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E-MINIOLIMPIADI 2026\MINIOLIMPIADI 2026\CLASSIFICA GENERALE\"/>
    </mc:Choice>
  </mc:AlternateContent>
  <xr:revisionPtr revIDLastSave="0" documentId="13_ncr:1_{EAF40872-EE0B-497D-A82C-AB0A048004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" i="1"/>
  <c r="J7" i="1"/>
  <c r="J10" i="1"/>
  <c r="J8" i="1"/>
  <c r="J4" i="1"/>
  <c r="J5" i="1"/>
  <c r="J9" i="1"/>
  <c r="J11" i="1"/>
  <c r="J18" i="1"/>
  <c r="J17" i="1"/>
  <c r="J19" i="1"/>
  <c r="J12" i="1"/>
  <c r="J14" i="1"/>
  <c r="J15" i="1"/>
  <c r="J16" i="1"/>
  <c r="J21" i="1"/>
  <c r="J13" i="1"/>
  <c r="J20" i="1"/>
  <c r="J22" i="1"/>
  <c r="J24" i="1"/>
  <c r="J25" i="1"/>
  <c r="J26" i="1"/>
  <c r="J23" i="1"/>
  <c r="J27" i="1"/>
  <c r="J28" i="1"/>
  <c r="J29" i="1"/>
  <c r="J30" i="1"/>
  <c r="J31" i="1"/>
  <c r="J32" i="1"/>
  <c r="J33" i="1"/>
  <c r="J3" i="1"/>
  <c r="J61" i="2"/>
  <c r="J3" i="2"/>
  <c r="J3" i="3"/>
</calcChain>
</file>

<file path=xl/sharedStrings.xml><?xml version="1.0" encoding="utf-8"?>
<sst xmlns="http://schemas.openxmlformats.org/spreadsheetml/2006/main" count="182" uniqueCount="149">
  <si>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</si>
  <si>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</si>
  <si>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</si>
  <si>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</si>
  <si>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</si>
  <si>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</si>
  <si>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</si>
  <si>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</si>
  <si>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TOT</t>
  </si>
  <si>
    <t>CORSINI GIACOMO</t>
  </si>
  <si>
    <t>SCALERA NICO</t>
  </si>
  <si>
    <t>CALVELLI GIACOMO</t>
  </si>
  <si>
    <t>MASCAGNI CRISTIANO</t>
  </si>
  <si>
    <t>TURSI FRANCESCO</t>
  </si>
  <si>
    <t>MELANI CESARE</t>
  </si>
  <si>
    <t>NERI ENEA</t>
  </si>
  <si>
    <t>PEDRONI ENEA</t>
  </si>
  <si>
    <t xml:space="preserve">LANDINI NICOLA </t>
  </si>
  <si>
    <t>MIRAGLIA LEONARDO</t>
  </si>
  <si>
    <t xml:space="preserve"> </t>
  </si>
  <si>
    <t>ESORDIENTI B</t>
  </si>
  <si>
    <t>II^ P cross</t>
  </si>
  <si>
    <t xml:space="preserve">III^P marcia </t>
  </si>
  <si>
    <t>V^P</t>
  </si>
  <si>
    <t>VI^ P</t>
  </si>
  <si>
    <t>OLIANTI DAVIDE</t>
  </si>
  <si>
    <t>GALLI LORENZO</t>
  </si>
  <si>
    <t>CASACCIA PIETRO</t>
  </si>
  <si>
    <t>ORSINI VALERIO</t>
  </si>
  <si>
    <t>PINTOMORA RICCARDO</t>
  </si>
  <si>
    <t>MASELLI NICCOLO'</t>
  </si>
  <si>
    <t>COSCARELLI FRANCESCO</t>
  </si>
  <si>
    <t>CAPUANA TOBIA</t>
  </si>
  <si>
    <t>SGHERRI BRANDO</t>
  </si>
  <si>
    <t>GUANCINI GABRIEL</t>
  </si>
  <si>
    <t>NERI ALESSANDRO</t>
  </si>
  <si>
    <t>COSTANTINI ELIA</t>
  </si>
  <si>
    <t>FALCONI LORENZO</t>
  </si>
  <si>
    <t>LEONE SAMUELE</t>
  </si>
  <si>
    <t>ESORDIENTI A</t>
  </si>
  <si>
    <t>II^P cross</t>
  </si>
  <si>
    <t xml:space="preserve"> III^P Marcia</t>
  </si>
  <si>
    <t>IV^ P</t>
  </si>
  <si>
    <t>VI^p</t>
  </si>
  <si>
    <t>LUCHERINI ENEA</t>
  </si>
  <si>
    <t>LUCIANO ROBERTO</t>
  </si>
  <si>
    <t>TOSI MATTEO</t>
  </si>
  <si>
    <t>GIOVANNELLI ALESSANDRO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</si>
  <si>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</si>
  <si>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</si>
  <si>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</si>
  <si>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</si>
  <si>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</si>
  <si>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</si>
  <si>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</si>
  <si>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>SANITA' GABRIELE</t>
  </si>
  <si>
    <t>SCALABRINO NICCOL0'</t>
  </si>
  <si>
    <t>SIOLI RICCARDO</t>
  </si>
  <si>
    <t>MORGANTI GUGLIELMO AL.</t>
  </si>
  <si>
    <t>SCARA' AMIR</t>
  </si>
  <si>
    <t>MARTINI LEONARDO</t>
  </si>
  <si>
    <t>MOTIU GEREMIA</t>
  </si>
  <si>
    <t>SORGI MATTEO</t>
  </si>
  <si>
    <t>BINDOCCI PIETRO</t>
  </si>
  <si>
    <t>BARTOLOZI ELIA</t>
  </si>
  <si>
    <t>CAPECCHI ENEA</t>
  </si>
  <si>
    <t>FEOLE LORENZO</t>
  </si>
  <si>
    <t xml:space="preserve">RIZZO ANDREA </t>
  </si>
  <si>
    <t>DELLA VEDOVA DIEGO</t>
  </si>
  <si>
    <t>LONGOBUCCO ALESSIO</t>
  </si>
  <si>
    <t>CATANI MATTIA</t>
  </si>
  <si>
    <t>SPARGOLI GIOELE</t>
  </si>
  <si>
    <t>CANTIELLO GAETANO</t>
  </si>
  <si>
    <t>ITALIANO MATTEO</t>
  </si>
  <si>
    <t>MARTELLINI MARIO</t>
  </si>
  <si>
    <t>BARRA TOMMASO</t>
  </si>
  <si>
    <t>TINCANI VASCO</t>
  </si>
  <si>
    <t>TIESI LEONARDO</t>
  </si>
  <si>
    <t>GRANDI TOMMASO</t>
  </si>
  <si>
    <t>SERINO PIETRO</t>
  </si>
  <si>
    <t>MARTINI MATTEO</t>
  </si>
  <si>
    <t>CARUSO CHRISTIAN</t>
  </si>
  <si>
    <t>PALAZZO GABRIELE</t>
  </si>
  <si>
    <t>PICCHIANTI YURI</t>
  </si>
  <si>
    <t>BARTOLINI ETTORE</t>
  </si>
  <si>
    <t>ORSINI GABRIELE</t>
  </si>
  <si>
    <t>LUCATTINI LEONARDO</t>
  </si>
  <si>
    <t>GLUTINIC TEODOR</t>
  </si>
  <si>
    <t>MAINARDI FEDERICO</t>
  </si>
  <si>
    <t>BIANCALANA FEDERICO</t>
  </si>
  <si>
    <t>BERTINI LEONARDO</t>
  </si>
  <si>
    <t>BIGAZZI TOMMASO</t>
  </si>
  <si>
    <t>DE LELLO ARES</t>
  </si>
  <si>
    <t>GRASSI EDOARDO</t>
  </si>
  <si>
    <t>PICCHIANTI FRANCESCO</t>
  </si>
  <si>
    <t>MONTECCHI ANDREA</t>
  </si>
  <si>
    <t>DE ROSA ALESSIO</t>
  </si>
  <si>
    <t>RAFFA ALESSANDRO</t>
  </si>
  <si>
    <t>TOSINI GEREMIA</t>
  </si>
  <si>
    <t>NIGRO FRANCESCO</t>
  </si>
  <si>
    <t>LUCCHETTI CORRADO</t>
  </si>
  <si>
    <t>FIORENZA FRANCESCO</t>
  </si>
  <si>
    <t xml:space="preserve">DE GREGORI ETTORE </t>
  </si>
  <si>
    <t>SPINELLI SIMONE</t>
  </si>
  <si>
    <t>BEDENETTELLI LIBERO</t>
  </si>
  <si>
    <t>MARTINELLI MATTIA</t>
  </si>
  <si>
    <t>BELLOCCI ENEA</t>
  </si>
  <si>
    <t>TIBERI EMANUELE</t>
  </si>
  <si>
    <t>BATTAGLINI GIACOMO</t>
  </si>
  <si>
    <t>SAZAK KORAJ</t>
  </si>
  <si>
    <t xml:space="preserve">GIORDANO FILIPPO </t>
  </si>
  <si>
    <t>CARBONE ANDREA</t>
  </si>
  <si>
    <t>ANGELI SIMONE</t>
  </si>
  <si>
    <t>POMI LORENZO</t>
  </si>
  <si>
    <t>GIOVANNELLI LEONARDO</t>
  </si>
  <si>
    <t>CAPONE SEBASTIANO</t>
  </si>
  <si>
    <t>BINDI DARIO</t>
  </si>
  <si>
    <t>CIPRIANI GIOELE</t>
  </si>
  <si>
    <t>GABRIELE MATTEO</t>
  </si>
  <si>
    <t>ANGELINI MARCO</t>
  </si>
  <si>
    <t>CAPONE TOMMASO</t>
  </si>
  <si>
    <t>DELI LORENZO</t>
  </si>
  <si>
    <t>AUGUGLIARO LUCA</t>
  </si>
  <si>
    <t>ROBUSTELLI ANDREA</t>
  </si>
  <si>
    <t>GALLETTA MATTEO</t>
  </si>
  <si>
    <t>PIRAGLIA LEONARDO</t>
  </si>
  <si>
    <t>CAIO VALERIO BARDO</t>
  </si>
  <si>
    <t>FABIANELLI ESAIAH</t>
  </si>
  <si>
    <t>LOFFREDO FILIPPO</t>
  </si>
  <si>
    <t>BUCALOSSI BRIAM</t>
  </si>
  <si>
    <t>MENINNO PASQUALE</t>
  </si>
  <si>
    <t xml:space="preserve">BONELLI RAUL </t>
  </si>
  <si>
    <t>VENELLI BIANCA</t>
  </si>
  <si>
    <t>PALOMBA KEVIN</t>
  </si>
  <si>
    <t>FANTONI LEVI</t>
  </si>
  <si>
    <t>BENOCCI LEONARDO</t>
  </si>
  <si>
    <t>BULICHELLI MASSIMILIANO</t>
  </si>
  <si>
    <t>DE LA CRUZ DEREK</t>
  </si>
  <si>
    <t>FASSINA GIOVANNI</t>
  </si>
  <si>
    <t>BASSANELLI EDOARDO</t>
  </si>
  <si>
    <t>RELLA LLAVALOR OLIVER</t>
  </si>
  <si>
    <t>BEDENETTELLI NOAH</t>
  </si>
  <si>
    <t>BACCI LEONARDO</t>
  </si>
  <si>
    <t>VERGARI MATTIA</t>
  </si>
  <si>
    <t>SERAFINI ALESSANDRO</t>
  </si>
  <si>
    <t>RICAMONTI GIOVANNI</t>
  </si>
  <si>
    <t>BONUS</t>
  </si>
  <si>
    <t>BENEDETTELLI EZRA</t>
  </si>
  <si>
    <t>scarto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</si>
</sst>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0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4C6E7"/>
      </patternFill>
    </fill>
    <fill>
      <patternFill patternType="solid">
        <fgColor rgb="FFFFFF00"/>
        <bgColor rgb="FFC5E0B3"/>
      </patternFill>
    </fill>
    <fill>
      <patternFill patternType="solid">
        <fgColor rgb="FFFFFF00"/>
        <bgColor rgb="FFFFE598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C5E0B3"/>
      </patternFill>
    </fill>
    <fill>
      <patternFill patternType="solid">
        <fgColor theme="1" tint="0.499984740745262"/>
        <bgColor rgb="FFB4C6E7"/>
      </patternFill>
    </fill>
    <fill>
      <patternFill patternType="solid">
        <fgColor theme="1" tint="0.499984740745262"/>
        <bgColor rgb="FFFFE598"/>
      </patternFill>
    </fill>
    <fill>
      <patternFill patternType="solid">
        <fgColor rgb="FFFFFF00"/>
        <bgColor rgb="FFA8D08D"/>
      </patternFill>
    </fill>
    <fill>
      <patternFill patternType="solid">
        <fgColor theme="1" tint="0.499984740745262"/>
        <bgColor rgb="FFA8D08D"/>
      </patternFill>
    </fill>
    <fill>
      <patternFill patternType="solid">
        <fgColor rgb="FFFFFF00"/>
        <bgColor rgb="FFF7CAAC"/>
      </patternFill>
    </fill>
    <fill>
      <patternFill patternType="solid">
        <fgColor theme="1" tint="0.499984740745262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9" fillId="6" borderId="6" xfId="0" applyFont="1" applyFill="1" applyBorder="1"/>
    <xf numFmtId="0" fontId="8" fillId="6" borderId="5" xfId="0" applyFont="1" applyFill="1" applyBorder="1"/>
    <xf numFmtId="0" fontId="0" fillId="11" borderId="17" xfId="0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11" borderId="17" xfId="0" applyFont="1" applyFill="1" applyBorder="1"/>
    <xf numFmtId="1" fontId="4" fillId="12" borderId="5" xfId="0" applyNumberFormat="1" applyFont="1" applyFill="1" applyBorder="1"/>
    <xf numFmtId="0" fontId="4" fillId="12" borderId="5" xfId="0" applyFont="1" applyFill="1" applyBorder="1"/>
    <xf numFmtId="1" fontId="4" fillId="13" borderId="5" xfId="0" applyNumberFormat="1" applyFont="1" applyFill="1" applyBorder="1"/>
    <xf numFmtId="0" fontId="4" fillId="13" borderId="5" xfId="0" applyFont="1" applyFill="1" applyBorder="1"/>
    <xf numFmtId="1" fontId="4" fillId="14" borderId="5" xfId="0" applyNumberFormat="1" applyFont="1" applyFill="1" applyBorder="1"/>
    <xf numFmtId="0" fontId="4" fillId="14" borderId="5" xfId="0" applyFont="1" applyFill="1" applyBorder="1"/>
    <xf numFmtId="1" fontId="3" fillId="11" borderId="5" xfId="0" applyNumberFormat="1" applyFont="1" applyFill="1" applyBorder="1"/>
    <xf numFmtId="1" fontId="4" fillId="16" borderId="5" xfId="0" applyNumberFormat="1" applyFont="1" applyFill="1" applyBorder="1"/>
    <xf numFmtId="1" fontId="4" fillId="17" borderId="5" xfId="0" applyNumberFormat="1" applyFont="1" applyFill="1" applyBorder="1"/>
    <xf numFmtId="0" fontId="4" fillId="17" borderId="5" xfId="0" applyFont="1" applyFill="1" applyBorder="1"/>
    <xf numFmtId="1" fontId="4" fillId="18" borderId="5" xfId="0" applyNumberFormat="1" applyFont="1" applyFill="1" applyBorder="1"/>
    <xf numFmtId="0" fontId="4" fillId="16" borderId="5" xfId="0" applyFont="1" applyFill="1" applyBorder="1"/>
    <xf numFmtId="0" fontId="0" fillId="15" borderId="17" xfId="0" applyFill="1" applyBorder="1"/>
    <xf numFmtId="0" fontId="4" fillId="19" borderId="5" xfId="0" applyFont="1" applyFill="1" applyBorder="1"/>
    <xf numFmtId="0" fontId="8" fillId="14" borderId="5" xfId="0" applyFont="1" applyFill="1" applyBorder="1"/>
    <xf numFmtId="0" fontId="4" fillId="18" borderId="5" xfId="0" applyFont="1" applyFill="1" applyBorder="1"/>
    <xf numFmtId="0" fontId="4" fillId="20" borderId="5" xfId="0" applyFont="1" applyFill="1" applyBorder="1"/>
    <xf numFmtId="1" fontId="4" fillId="21" borderId="5" xfId="0" applyNumberFormat="1" applyFont="1" applyFill="1" applyBorder="1"/>
    <xf numFmtId="1" fontId="4" fillId="22" borderId="5" xfId="0" applyNumberFormat="1" applyFont="1" applyFill="1" applyBorder="1"/>
    <xf numFmtId="0" fontId="7" fillId="15" borderId="1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8"/>
  <sheetViews>
    <sheetView tabSelected="1" workbookViewId="0">
      <selection activeCell="E21" sqref="E21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" customWidth="1"/>
    <col min="7" max="7" width="4.5703125" customWidth="1"/>
    <col min="8" max="8" width="3.7109375" customWidth="1"/>
    <col min="9" max="9" width="7.28515625" customWidth="1"/>
    <col min="10" max="10" width="9.140625" customWidth="1"/>
    <col min="11" max="26" width="8.7109375" customWidth="1"/>
  </cols>
  <sheetData>
    <row r="1" spans="1:26" ht="31.5">
      <c r="B1" s="57" t="s">
        <v>0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146</v>
      </c>
      <c r="J2" s="2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69" t="s">
        <v>81</v>
      </c>
      <c r="C3" s="69">
        <v>60</v>
      </c>
      <c r="D3" s="70">
        <v>60</v>
      </c>
      <c r="E3" s="79">
        <v>0</v>
      </c>
      <c r="F3" s="87">
        <v>58</v>
      </c>
      <c r="G3" s="73">
        <v>60</v>
      </c>
      <c r="H3" s="74">
        <v>60</v>
      </c>
      <c r="I3" s="75">
        <v>10</v>
      </c>
      <c r="J3" s="76">
        <f>C3+D3+E3+F3+G3+I3+H3</f>
        <v>308</v>
      </c>
    </row>
    <row r="4" spans="1:26">
      <c r="A4" s="1">
        <v>2</v>
      </c>
      <c r="B4" s="69" t="s">
        <v>83</v>
      </c>
      <c r="C4" s="56">
        <v>58</v>
      </c>
      <c r="D4" s="70">
        <v>58</v>
      </c>
      <c r="E4" s="79">
        <v>0</v>
      </c>
      <c r="F4" s="87">
        <v>55</v>
      </c>
      <c r="G4" s="73">
        <v>54</v>
      </c>
      <c r="H4" s="74">
        <v>58</v>
      </c>
      <c r="I4" s="75">
        <v>0</v>
      </c>
      <c r="J4" s="76">
        <f>C4+D4+E4+F4+G4+I4+H4</f>
        <v>283</v>
      </c>
    </row>
    <row r="5" spans="1:26">
      <c r="A5" s="1">
        <v>3</v>
      </c>
      <c r="B5" s="69" t="s">
        <v>85</v>
      </c>
      <c r="C5" s="56">
        <v>55</v>
      </c>
      <c r="D5" s="70">
        <v>0</v>
      </c>
      <c r="E5" s="71">
        <v>58</v>
      </c>
      <c r="F5" s="87">
        <v>52</v>
      </c>
      <c r="G5" s="73">
        <v>55</v>
      </c>
      <c r="H5" s="74">
        <v>59</v>
      </c>
      <c r="I5" s="75">
        <v>0</v>
      </c>
      <c r="J5" s="76">
        <f>C5+D5+E5+F5+G5+I5+H5</f>
        <v>279</v>
      </c>
    </row>
    <row r="6" spans="1:26">
      <c r="A6" s="1">
        <v>4</v>
      </c>
      <c r="B6" s="69" t="s">
        <v>88</v>
      </c>
      <c r="C6" s="56">
        <v>49</v>
      </c>
      <c r="D6" s="70">
        <v>53</v>
      </c>
      <c r="E6" s="71">
        <v>50</v>
      </c>
      <c r="F6" s="87">
        <v>56</v>
      </c>
      <c r="G6" s="73">
        <v>57</v>
      </c>
      <c r="H6" s="80">
        <v>0</v>
      </c>
      <c r="I6" s="75">
        <v>10</v>
      </c>
      <c r="J6" s="76">
        <f>C6+D6+E6+F6+G6+I6+H6</f>
        <v>275</v>
      </c>
    </row>
    <row r="7" spans="1:26">
      <c r="A7" s="1">
        <v>5</v>
      </c>
      <c r="B7" s="69" t="s">
        <v>87</v>
      </c>
      <c r="C7" s="56">
        <v>53</v>
      </c>
      <c r="D7" s="70">
        <v>57</v>
      </c>
      <c r="E7" s="71">
        <v>49</v>
      </c>
      <c r="F7" s="88">
        <v>0</v>
      </c>
      <c r="G7" s="73">
        <v>48</v>
      </c>
      <c r="H7" s="74">
        <v>50</v>
      </c>
      <c r="I7" s="75">
        <v>10</v>
      </c>
      <c r="J7" s="76">
        <f>C7+D7+E7+F7+G7+I7+H7</f>
        <v>267</v>
      </c>
      <c r="K7">
        <v>46</v>
      </c>
      <c r="L7" t="s">
        <v>148</v>
      </c>
    </row>
    <row r="8" spans="1:26">
      <c r="A8" s="1">
        <v>6</v>
      </c>
      <c r="B8" s="41" t="s">
        <v>90</v>
      </c>
      <c r="C8" s="42">
        <v>47</v>
      </c>
      <c r="D8" s="78">
        <v>0</v>
      </c>
      <c r="E8" s="12">
        <v>59</v>
      </c>
      <c r="F8" s="13">
        <v>49</v>
      </c>
      <c r="G8" s="14">
        <v>47</v>
      </c>
      <c r="H8" s="15">
        <v>55</v>
      </c>
      <c r="I8" s="16">
        <v>10</v>
      </c>
      <c r="J8" s="17">
        <f>C8+D8+E8+F8+G8+I8+H8</f>
        <v>267</v>
      </c>
      <c r="K8">
        <v>45</v>
      </c>
      <c r="L8" t="s">
        <v>148</v>
      </c>
    </row>
    <row r="9" spans="1:26">
      <c r="A9" s="1">
        <v>7</v>
      </c>
      <c r="B9" s="41" t="s">
        <v>82</v>
      </c>
      <c r="C9" s="43">
        <v>58</v>
      </c>
      <c r="D9" s="11">
        <v>0</v>
      </c>
      <c r="E9" s="12">
        <v>46</v>
      </c>
      <c r="F9" s="13">
        <v>57</v>
      </c>
      <c r="G9" s="14">
        <v>52</v>
      </c>
      <c r="H9" s="15">
        <v>53</v>
      </c>
      <c r="I9" s="16">
        <v>0</v>
      </c>
      <c r="J9" s="17">
        <f>C9+D9+E9+F9+G9+I9+H9</f>
        <v>266</v>
      </c>
    </row>
    <row r="10" spans="1:26">
      <c r="A10" s="1">
        <v>8</v>
      </c>
      <c r="B10" s="41" t="s">
        <v>94</v>
      </c>
      <c r="C10" s="89">
        <v>0</v>
      </c>
      <c r="D10" s="11">
        <v>55</v>
      </c>
      <c r="E10" s="12">
        <v>44</v>
      </c>
      <c r="F10" s="13">
        <v>55</v>
      </c>
      <c r="G10" s="14">
        <v>53</v>
      </c>
      <c r="H10" s="15">
        <v>45</v>
      </c>
      <c r="I10" s="16">
        <v>10</v>
      </c>
      <c r="J10" s="17">
        <f>C10+D10+E10+F10+G10+I10+H10</f>
        <v>262</v>
      </c>
    </row>
    <row r="11" spans="1:26">
      <c r="A11" s="1">
        <v>9</v>
      </c>
      <c r="B11" s="41" t="s">
        <v>92</v>
      </c>
      <c r="C11" s="42">
        <v>45</v>
      </c>
      <c r="D11" s="11">
        <v>56</v>
      </c>
      <c r="E11" s="12">
        <v>60</v>
      </c>
      <c r="F11" s="13">
        <v>0</v>
      </c>
      <c r="G11" s="14">
        <v>51</v>
      </c>
      <c r="H11" s="15">
        <v>43</v>
      </c>
      <c r="I11" s="16">
        <v>0</v>
      </c>
      <c r="J11" s="17">
        <f>C11+D11+E11+F11+G11+I11+H11</f>
        <v>255</v>
      </c>
    </row>
    <row r="12" spans="1:26">
      <c r="A12" s="1">
        <v>10</v>
      </c>
      <c r="B12" s="41" t="s">
        <v>84</v>
      </c>
      <c r="C12" s="43">
        <v>56</v>
      </c>
      <c r="D12" s="11">
        <v>0</v>
      </c>
      <c r="E12" s="12">
        <v>43</v>
      </c>
      <c r="F12" s="13">
        <v>47</v>
      </c>
      <c r="G12" s="14">
        <v>56</v>
      </c>
      <c r="H12" s="15">
        <v>51</v>
      </c>
      <c r="I12" s="16">
        <v>0</v>
      </c>
      <c r="J12" s="17">
        <f>C12+D12+E12+F12+G12+I12+H12</f>
        <v>253</v>
      </c>
    </row>
    <row r="13" spans="1:26">
      <c r="A13" s="1">
        <v>11</v>
      </c>
      <c r="B13" s="41" t="s">
        <v>98</v>
      </c>
      <c r="C13" s="42">
        <v>37</v>
      </c>
      <c r="D13" s="11">
        <v>46</v>
      </c>
      <c r="E13" s="12">
        <v>0</v>
      </c>
      <c r="F13" s="13">
        <v>51</v>
      </c>
      <c r="G13" s="14">
        <v>49</v>
      </c>
      <c r="H13" s="15">
        <v>53</v>
      </c>
      <c r="I13" s="16">
        <v>0</v>
      </c>
      <c r="J13" s="17">
        <f>C13+D13+E13+F13+G13+I13+H13</f>
        <v>236</v>
      </c>
    </row>
    <row r="14" spans="1:26">
      <c r="A14" s="1">
        <v>12</v>
      </c>
      <c r="B14" s="41" t="s">
        <v>89</v>
      </c>
      <c r="C14" s="43">
        <v>48</v>
      </c>
      <c r="D14" s="11">
        <v>52</v>
      </c>
      <c r="E14" s="12">
        <v>53</v>
      </c>
      <c r="F14" s="13">
        <v>0</v>
      </c>
      <c r="G14" s="14">
        <v>44</v>
      </c>
      <c r="H14" s="15">
        <v>38</v>
      </c>
      <c r="I14" s="16">
        <v>0</v>
      </c>
      <c r="J14" s="17">
        <f>C14+D14+E14+F14+G14+I14+H14</f>
        <v>235</v>
      </c>
    </row>
    <row r="15" spans="1:26">
      <c r="A15" s="1">
        <v>13</v>
      </c>
      <c r="B15" s="44" t="s">
        <v>105</v>
      </c>
      <c r="C15" s="51">
        <v>0</v>
      </c>
      <c r="D15" s="11">
        <v>47</v>
      </c>
      <c r="E15" s="12">
        <v>57</v>
      </c>
      <c r="F15" s="13">
        <v>42</v>
      </c>
      <c r="G15" s="14">
        <v>40</v>
      </c>
      <c r="H15" s="15">
        <v>46</v>
      </c>
      <c r="I15" s="16">
        <v>0</v>
      </c>
      <c r="J15" s="17">
        <f>C15+D15+E15+F15+G15+I15+H15</f>
        <v>232</v>
      </c>
    </row>
    <row r="16" spans="1:26">
      <c r="A16" s="1">
        <v>14</v>
      </c>
      <c r="B16" s="41" t="s">
        <v>93</v>
      </c>
      <c r="C16" s="43">
        <v>45</v>
      </c>
      <c r="D16" s="11">
        <v>50</v>
      </c>
      <c r="E16" s="12">
        <v>0</v>
      </c>
      <c r="F16" s="13">
        <v>46</v>
      </c>
      <c r="G16" s="14">
        <v>43</v>
      </c>
      <c r="H16" s="15">
        <v>38</v>
      </c>
      <c r="I16" s="16">
        <v>0</v>
      </c>
      <c r="J16" s="17">
        <f>C16+D16+E16+F16+G16+I16+H16</f>
        <v>222</v>
      </c>
    </row>
    <row r="17" spans="1:10" ht="15.75" customHeight="1">
      <c r="A17" s="1">
        <v>15</v>
      </c>
      <c r="B17" s="41" t="s">
        <v>103</v>
      </c>
      <c r="C17" s="89">
        <v>0</v>
      </c>
      <c r="D17" s="11">
        <v>40</v>
      </c>
      <c r="E17" s="12">
        <v>37</v>
      </c>
      <c r="F17" s="13">
        <v>46</v>
      </c>
      <c r="G17" s="14">
        <v>38</v>
      </c>
      <c r="H17" s="15">
        <v>41</v>
      </c>
      <c r="I17" s="16">
        <v>10</v>
      </c>
      <c r="J17" s="17">
        <f>C17+D17+E17+F17+G17+I17+H17</f>
        <v>212</v>
      </c>
    </row>
    <row r="18" spans="1:10" ht="15.75" customHeight="1">
      <c r="A18" s="1">
        <v>16</v>
      </c>
      <c r="B18" s="41" t="s">
        <v>95</v>
      </c>
      <c r="C18" s="43">
        <v>41</v>
      </c>
      <c r="D18" s="11">
        <v>42</v>
      </c>
      <c r="E18" s="12">
        <v>38</v>
      </c>
      <c r="F18" s="13">
        <v>40</v>
      </c>
      <c r="G18" s="14">
        <v>37</v>
      </c>
      <c r="H18" s="80">
        <v>0</v>
      </c>
      <c r="I18" s="16">
        <v>10</v>
      </c>
      <c r="J18" s="17">
        <f>C18+D18+E18+F18+G18+I18+H18</f>
        <v>208</v>
      </c>
    </row>
    <row r="19" spans="1:10" ht="15.75" customHeight="1">
      <c r="A19" s="1">
        <v>17</v>
      </c>
      <c r="B19" s="41" t="s">
        <v>101</v>
      </c>
      <c r="C19" s="43">
        <v>35</v>
      </c>
      <c r="D19" s="11">
        <v>41</v>
      </c>
      <c r="E19" s="12">
        <v>41</v>
      </c>
      <c r="F19" s="13">
        <v>34</v>
      </c>
      <c r="G19" s="14">
        <v>42</v>
      </c>
      <c r="H19" s="80">
        <v>0</v>
      </c>
      <c r="I19" s="16">
        <v>10</v>
      </c>
      <c r="J19" s="17">
        <f>C19+D19+E19+F19+G19+I19+H19</f>
        <v>203</v>
      </c>
    </row>
    <row r="20" spans="1:10" ht="15.75" customHeight="1">
      <c r="A20" s="1">
        <v>18</v>
      </c>
      <c r="B20" s="41" t="s">
        <v>102</v>
      </c>
      <c r="C20" s="42">
        <v>33</v>
      </c>
      <c r="D20" s="11">
        <v>0</v>
      </c>
      <c r="E20" s="12">
        <v>42</v>
      </c>
      <c r="F20" s="13">
        <v>35</v>
      </c>
      <c r="G20" s="14">
        <v>39</v>
      </c>
      <c r="H20" s="15">
        <v>40</v>
      </c>
      <c r="I20" s="16">
        <v>0</v>
      </c>
      <c r="J20" s="17">
        <f>C20+D20+E20+F20+G20+I20+H20</f>
        <v>189</v>
      </c>
    </row>
    <row r="21" spans="1:10" ht="15.75" customHeight="1">
      <c r="A21" s="1">
        <v>19</v>
      </c>
      <c r="B21" s="41" t="s">
        <v>104</v>
      </c>
      <c r="C21" s="43">
        <v>30</v>
      </c>
      <c r="D21" s="11">
        <v>39</v>
      </c>
      <c r="E21" s="79">
        <v>0</v>
      </c>
      <c r="F21" s="13">
        <v>36</v>
      </c>
      <c r="G21" s="14">
        <v>35</v>
      </c>
      <c r="H21" s="15">
        <v>34</v>
      </c>
      <c r="I21" s="16">
        <v>10</v>
      </c>
      <c r="J21" s="17">
        <f>C21+D21+E21+F21+G21+I21+H21</f>
        <v>184</v>
      </c>
    </row>
    <row r="22" spans="1:10" ht="15.75" customHeight="1">
      <c r="A22" s="1">
        <v>20</v>
      </c>
      <c r="B22" s="41" t="s">
        <v>100</v>
      </c>
      <c r="C22" s="42">
        <v>35</v>
      </c>
      <c r="D22" s="11">
        <v>0</v>
      </c>
      <c r="E22" s="12">
        <v>36</v>
      </c>
      <c r="F22" s="13">
        <v>37</v>
      </c>
      <c r="G22" s="14">
        <v>36</v>
      </c>
      <c r="H22" s="15">
        <v>0</v>
      </c>
      <c r="I22" s="16">
        <v>0</v>
      </c>
      <c r="J22" s="17">
        <f>C22+D22+E22+F22+G22+I22+H22</f>
        <v>144</v>
      </c>
    </row>
    <row r="23" spans="1:10" ht="15.75" customHeight="1">
      <c r="A23" s="1">
        <v>21</v>
      </c>
      <c r="B23" s="41" t="s">
        <v>91</v>
      </c>
      <c r="C23" s="43">
        <v>46</v>
      </c>
      <c r="D23" s="11">
        <v>0</v>
      </c>
      <c r="E23" s="12">
        <v>0</v>
      </c>
      <c r="F23" s="13">
        <v>0</v>
      </c>
      <c r="G23" s="14">
        <v>41</v>
      </c>
      <c r="H23" s="15">
        <v>44</v>
      </c>
      <c r="I23" s="16">
        <v>0</v>
      </c>
      <c r="J23" s="17">
        <f>C23+D23+E23+F23+G23+I23+H23</f>
        <v>131</v>
      </c>
    </row>
    <row r="24" spans="1:10" ht="15.75" customHeight="1">
      <c r="A24" s="1">
        <v>22</v>
      </c>
      <c r="B24" s="41" t="s">
        <v>97</v>
      </c>
      <c r="C24" s="43">
        <v>38</v>
      </c>
      <c r="D24" s="11">
        <v>48</v>
      </c>
      <c r="E24" s="12">
        <v>35</v>
      </c>
      <c r="F24" s="13">
        <v>0</v>
      </c>
      <c r="G24" s="14">
        <v>0</v>
      </c>
      <c r="H24" s="15">
        <v>0</v>
      </c>
      <c r="I24" s="16">
        <v>0</v>
      </c>
      <c r="J24" s="17">
        <f>C24+D24+E24+F24+G24+I24+H24</f>
        <v>121</v>
      </c>
    </row>
    <row r="25" spans="1:10" ht="15.75" customHeight="1">
      <c r="A25" s="1">
        <v>23</v>
      </c>
      <c r="B25" s="41" t="s">
        <v>136</v>
      </c>
      <c r="C25" s="42">
        <v>0</v>
      </c>
      <c r="D25" s="11">
        <v>0</v>
      </c>
      <c r="E25" s="12">
        <v>40</v>
      </c>
      <c r="F25" s="13">
        <v>53</v>
      </c>
      <c r="G25" s="14">
        <v>0</v>
      </c>
      <c r="H25" s="15">
        <v>0</v>
      </c>
      <c r="I25" s="16">
        <v>0</v>
      </c>
      <c r="J25" s="17">
        <f>C25+D25+E25+F25+G25+I25+H25</f>
        <v>93</v>
      </c>
    </row>
    <row r="26" spans="1:10" ht="15.75" customHeight="1">
      <c r="A26" s="1">
        <v>24</v>
      </c>
      <c r="B26" s="44" t="s">
        <v>138</v>
      </c>
      <c r="C26" s="51">
        <v>0</v>
      </c>
      <c r="D26" s="11">
        <v>49</v>
      </c>
      <c r="E26" s="12">
        <v>0</v>
      </c>
      <c r="F26" s="13">
        <v>42</v>
      </c>
      <c r="G26" s="14">
        <v>0</v>
      </c>
      <c r="H26" s="15">
        <v>0</v>
      </c>
      <c r="I26" s="16">
        <v>0</v>
      </c>
      <c r="J26" s="17">
        <f>C26+D26+E26+F26+G26+I26+H26</f>
        <v>91</v>
      </c>
    </row>
    <row r="27" spans="1:10" ht="15.75" customHeight="1">
      <c r="A27" s="1">
        <v>25</v>
      </c>
      <c r="B27" s="45" t="s">
        <v>137</v>
      </c>
      <c r="C27" s="47">
        <v>10</v>
      </c>
      <c r="D27" s="11">
        <v>5</v>
      </c>
      <c r="E27" s="12">
        <v>16</v>
      </c>
      <c r="F27" s="13">
        <v>31</v>
      </c>
      <c r="G27" s="14">
        <v>0</v>
      </c>
      <c r="H27" s="15">
        <v>0</v>
      </c>
      <c r="I27" s="16">
        <v>0</v>
      </c>
      <c r="J27" s="17">
        <f>C27+D27+E27+F27+G27+I27+H27</f>
        <v>62</v>
      </c>
    </row>
    <row r="28" spans="1:10" ht="15.75" customHeight="1">
      <c r="A28" s="1">
        <v>26</v>
      </c>
      <c r="B28" s="45" t="s">
        <v>86</v>
      </c>
      <c r="C28" s="46">
        <v>54</v>
      </c>
      <c r="D28" s="11">
        <v>0</v>
      </c>
      <c r="E28" s="12">
        <v>0</v>
      </c>
      <c r="F28" s="13">
        <v>0</v>
      </c>
      <c r="G28" s="14">
        <v>0</v>
      </c>
      <c r="H28" s="15">
        <v>0</v>
      </c>
      <c r="I28" s="16">
        <v>0</v>
      </c>
      <c r="J28" s="17">
        <f>C28+D28+E28+F28+G28+I28+H28</f>
        <v>54</v>
      </c>
    </row>
    <row r="29" spans="1:10" ht="15.75" customHeight="1">
      <c r="A29" s="1">
        <v>27</v>
      </c>
      <c r="B29" s="45" t="s">
        <v>142</v>
      </c>
      <c r="C29" s="47">
        <v>0</v>
      </c>
      <c r="D29" s="11">
        <v>0</v>
      </c>
      <c r="E29" s="12">
        <v>0</v>
      </c>
      <c r="F29" s="13">
        <v>0</v>
      </c>
      <c r="G29" s="14">
        <v>45</v>
      </c>
      <c r="H29" s="15">
        <v>0</v>
      </c>
      <c r="I29" s="16">
        <v>0</v>
      </c>
      <c r="J29" s="17">
        <f>C29+D29+E29+F29+G29+I29+H29</f>
        <v>45</v>
      </c>
    </row>
    <row r="30" spans="1:10" ht="15.75" customHeight="1">
      <c r="A30" s="1">
        <v>28</v>
      </c>
      <c r="B30" s="10" t="s">
        <v>106</v>
      </c>
      <c r="C30" s="53">
        <v>0</v>
      </c>
      <c r="D30" s="11">
        <v>43</v>
      </c>
      <c r="E30" s="12">
        <v>0</v>
      </c>
      <c r="F30" s="13">
        <v>0</v>
      </c>
      <c r="G30" s="14">
        <v>0</v>
      </c>
      <c r="H30" s="15">
        <v>0</v>
      </c>
      <c r="I30" s="16">
        <v>0</v>
      </c>
      <c r="J30" s="17">
        <f>C30+D30+E30+F30+G30+I30+H30</f>
        <v>43</v>
      </c>
    </row>
    <row r="31" spans="1:10" ht="15.75" customHeight="1">
      <c r="A31" s="1">
        <v>30</v>
      </c>
      <c r="B31" s="45" t="s">
        <v>96</v>
      </c>
      <c r="C31" s="47">
        <v>41</v>
      </c>
      <c r="D31" s="11">
        <v>0</v>
      </c>
      <c r="E31" s="12">
        <v>0</v>
      </c>
      <c r="F31" s="13">
        <v>0</v>
      </c>
      <c r="G31" s="14">
        <v>0</v>
      </c>
      <c r="H31" s="15">
        <v>0</v>
      </c>
      <c r="I31" s="16">
        <v>0</v>
      </c>
      <c r="J31" s="17">
        <f>C31+D31+E31+F31+G31+I31+H31</f>
        <v>41</v>
      </c>
    </row>
    <row r="32" spans="1:10" ht="15.75" customHeight="1">
      <c r="A32" s="1">
        <v>31</v>
      </c>
      <c r="B32" s="45" t="s">
        <v>99</v>
      </c>
      <c r="C32" s="46">
        <v>36</v>
      </c>
      <c r="D32" s="11">
        <v>0</v>
      </c>
      <c r="E32" s="12">
        <v>0</v>
      </c>
      <c r="F32" s="13">
        <v>0</v>
      </c>
      <c r="G32" s="14">
        <v>0</v>
      </c>
      <c r="H32" s="15">
        <v>0</v>
      </c>
      <c r="I32" s="16">
        <v>0</v>
      </c>
      <c r="J32" s="17">
        <f>C32+D32+E32+F32+G32+I32+H32</f>
        <v>36</v>
      </c>
    </row>
    <row r="33" spans="1:10" ht="15.75" customHeight="1">
      <c r="A33" s="1">
        <v>32</v>
      </c>
      <c r="B33" s="10" t="s">
        <v>107</v>
      </c>
      <c r="C33" s="53">
        <v>0</v>
      </c>
      <c r="D33" s="11">
        <v>36</v>
      </c>
      <c r="E33" s="12">
        <v>0</v>
      </c>
      <c r="F33" s="13">
        <v>0</v>
      </c>
      <c r="G33" s="14">
        <v>0</v>
      </c>
      <c r="H33" s="15">
        <v>0</v>
      </c>
      <c r="I33" s="16">
        <v>0</v>
      </c>
      <c r="J33" s="17">
        <f>C33+D33+E33+F33+G33+I33+H33</f>
        <v>36</v>
      </c>
    </row>
    <row r="34" spans="1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1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1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1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1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1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1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1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1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1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1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1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1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</sheetData>
  <sortState xmlns:xlrd2="http://schemas.microsoft.com/office/spreadsheetml/2017/richdata2" ref="B3:J33">
    <sortCondition descending="1" ref="J3:J33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workbookViewId="0">
      <selection activeCell="L5" sqref="L5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140625" customWidth="1"/>
    <col min="5" max="5" width="10" customWidth="1"/>
    <col min="6" max="7" width="4.28515625" customWidth="1"/>
    <col min="8" max="8" width="5.42578125" customWidth="1"/>
    <col min="9" max="9" width="7.42578125" customWidth="1"/>
    <col min="10" max="10" width="6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7" t="s">
        <v>20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" t="s">
        <v>1</v>
      </c>
      <c r="C2" s="3" t="s">
        <v>2</v>
      </c>
      <c r="D2" s="4" t="s">
        <v>21</v>
      </c>
      <c r="E2" s="5" t="s">
        <v>22</v>
      </c>
      <c r="F2" s="6" t="s">
        <v>5</v>
      </c>
      <c r="G2" s="7" t="s">
        <v>23</v>
      </c>
      <c r="H2" s="8" t="s">
        <v>24</v>
      </c>
      <c r="I2" s="9" t="s">
        <v>146</v>
      </c>
      <c r="J2" s="2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69" t="s">
        <v>68</v>
      </c>
      <c r="C3" s="69">
        <v>55</v>
      </c>
      <c r="D3" s="70">
        <v>59</v>
      </c>
      <c r="E3" s="71">
        <v>54</v>
      </c>
      <c r="F3" s="77">
        <v>0</v>
      </c>
      <c r="G3" s="73">
        <v>58</v>
      </c>
      <c r="H3" s="74">
        <v>52</v>
      </c>
      <c r="I3" s="75">
        <v>10</v>
      </c>
      <c r="J3" s="76">
        <f t="shared" ref="J3:J60" si="0">C3+D3+E3+F3+G3+I3+H3</f>
        <v>288</v>
      </c>
      <c r="K3">
        <v>52</v>
      </c>
      <c r="L3" t="s">
        <v>148</v>
      </c>
    </row>
    <row r="4" spans="1:26">
      <c r="A4" s="26">
        <v>2</v>
      </c>
      <c r="B4" s="69" t="s">
        <v>67</v>
      </c>
      <c r="C4" s="56">
        <v>56</v>
      </c>
      <c r="D4" s="78">
        <v>0</v>
      </c>
      <c r="E4" s="71">
        <v>58</v>
      </c>
      <c r="F4" s="72">
        <v>56</v>
      </c>
      <c r="G4" s="73">
        <v>49</v>
      </c>
      <c r="H4" s="74">
        <v>59</v>
      </c>
      <c r="I4" s="75">
        <v>10</v>
      </c>
      <c r="J4" s="76">
        <f>C4+D4+E4+F4+G4+I4+H4</f>
        <v>288</v>
      </c>
      <c r="K4">
        <v>46</v>
      </c>
      <c r="L4" t="s">
        <v>148</v>
      </c>
    </row>
    <row r="5" spans="1:26">
      <c r="A5" s="26">
        <v>3</v>
      </c>
      <c r="B5" s="69" t="s">
        <v>28</v>
      </c>
      <c r="C5" s="56">
        <v>60</v>
      </c>
      <c r="D5" s="78">
        <v>0</v>
      </c>
      <c r="E5" s="71">
        <v>50</v>
      </c>
      <c r="F5" s="72">
        <v>59</v>
      </c>
      <c r="G5" s="73">
        <v>59</v>
      </c>
      <c r="H5" s="74">
        <v>57</v>
      </c>
      <c r="I5" s="75">
        <v>0</v>
      </c>
      <c r="J5" s="76">
        <f>C5+D5+E5+F5+G5+I5+H5</f>
        <v>285</v>
      </c>
    </row>
    <row r="6" spans="1:26">
      <c r="A6" s="26">
        <v>4</v>
      </c>
      <c r="B6" s="69" t="s">
        <v>36</v>
      </c>
      <c r="C6" s="56">
        <v>59</v>
      </c>
      <c r="D6" s="70">
        <v>51</v>
      </c>
      <c r="E6" s="79">
        <v>0</v>
      </c>
      <c r="F6" s="72">
        <v>58</v>
      </c>
      <c r="G6" s="73">
        <v>57</v>
      </c>
      <c r="H6" s="74">
        <v>58</v>
      </c>
      <c r="I6" s="75">
        <v>0</v>
      </c>
      <c r="J6" s="76">
        <f>C6+D6+E6+F6+G6+I6+H6</f>
        <v>283</v>
      </c>
    </row>
    <row r="7" spans="1:26">
      <c r="A7" s="26">
        <v>5</v>
      </c>
      <c r="B7" s="69" t="s">
        <v>10</v>
      </c>
      <c r="C7" s="69">
        <v>49</v>
      </c>
      <c r="D7" s="70">
        <v>58</v>
      </c>
      <c r="E7" s="71">
        <v>52</v>
      </c>
      <c r="F7" s="72">
        <v>55</v>
      </c>
      <c r="G7" s="73">
        <v>55</v>
      </c>
      <c r="H7" s="80">
        <v>0</v>
      </c>
      <c r="I7" s="75">
        <v>10</v>
      </c>
      <c r="J7" s="76">
        <f>C7+D7+E7+F7+G7+I7+H7</f>
        <v>279</v>
      </c>
    </row>
    <row r="8" spans="1:26">
      <c r="A8" s="26">
        <v>6</v>
      </c>
      <c r="B8" s="41" t="s">
        <v>73</v>
      </c>
      <c r="C8" s="43">
        <v>47</v>
      </c>
      <c r="D8" s="78">
        <v>0</v>
      </c>
      <c r="E8" s="12">
        <v>56</v>
      </c>
      <c r="F8" s="27">
        <v>60</v>
      </c>
      <c r="G8" s="14">
        <v>48</v>
      </c>
      <c r="H8" s="15">
        <v>54</v>
      </c>
      <c r="I8" s="16">
        <v>10</v>
      </c>
      <c r="J8" s="17">
        <f>C8+D8+E8+F8+G8+I8+H8</f>
        <v>275</v>
      </c>
    </row>
    <row r="9" spans="1:26">
      <c r="A9" s="26">
        <v>7</v>
      </c>
      <c r="B9" s="41" t="s">
        <v>69</v>
      </c>
      <c r="C9" s="42">
        <v>54</v>
      </c>
      <c r="D9" s="11">
        <v>57</v>
      </c>
      <c r="E9" s="12">
        <v>47</v>
      </c>
      <c r="F9" s="27">
        <v>50</v>
      </c>
      <c r="G9" s="81">
        <v>0</v>
      </c>
      <c r="H9" s="15">
        <v>45</v>
      </c>
      <c r="I9" s="16">
        <v>10</v>
      </c>
      <c r="J9" s="17">
        <f>C9+D9+E9+F9+G9+I9+H9</f>
        <v>263</v>
      </c>
    </row>
    <row r="10" spans="1:26">
      <c r="A10" s="26">
        <v>8</v>
      </c>
      <c r="B10" s="41" t="s">
        <v>15</v>
      </c>
      <c r="C10" s="42">
        <v>51</v>
      </c>
      <c r="D10" s="11">
        <v>53</v>
      </c>
      <c r="E10" s="79">
        <v>0</v>
      </c>
      <c r="F10" s="27">
        <v>45</v>
      </c>
      <c r="G10" s="14">
        <v>47</v>
      </c>
      <c r="H10" s="15">
        <v>44</v>
      </c>
      <c r="I10" s="16">
        <v>10</v>
      </c>
      <c r="J10" s="17">
        <f>C10+D10+E10+F10+G10+I10+H10</f>
        <v>250</v>
      </c>
    </row>
    <row r="11" spans="1:26">
      <c r="A11" s="26">
        <v>9</v>
      </c>
      <c r="B11" s="41" t="s">
        <v>11</v>
      </c>
      <c r="C11" s="43">
        <v>37</v>
      </c>
      <c r="D11" s="11">
        <v>45</v>
      </c>
      <c r="E11" s="79">
        <v>0</v>
      </c>
      <c r="F11" s="27">
        <v>47</v>
      </c>
      <c r="G11" s="14">
        <v>55</v>
      </c>
      <c r="H11" s="15">
        <v>56</v>
      </c>
      <c r="I11" s="16">
        <v>10</v>
      </c>
      <c r="J11" s="17">
        <f>C11+D11+E11+F11+G11+I11+H11</f>
        <v>250</v>
      </c>
    </row>
    <row r="12" spans="1:26">
      <c r="A12" s="26">
        <v>10</v>
      </c>
      <c r="B12" s="41" t="s">
        <v>70</v>
      </c>
      <c r="C12" s="42">
        <v>52</v>
      </c>
      <c r="D12" s="11">
        <v>55</v>
      </c>
      <c r="E12" s="12">
        <v>59</v>
      </c>
      <c r="F12" s="77">
        <v>0</v>
      </c>
      <c r="G12" s="14">
        <v>37</v>
      </c>
      <c r="H12" s="15">
        <v>47</v>
      </c>
      <c r="I12" s="16">
        <v>0</v>
      </c>
      <c r="J12" s="17">
        <f>C12+D12+E12+F12+G12+I12+H12</f>
        <v>250</v>
      </c>
    </row>
    <row r="13" spans="1:26">
      <c r="A13" s="26">
        <v>11</v>
      </c>
      <c r="B13" s="41" t="s">
        <v>76</v>
      </c>
      <c r="C13" s="42">
        <v>40</v>
      </c>
      <c r="D13" s="11">
        <v>49</v>
      </c>
      <c r="E13" s="12">
        <v>53</v>
      </c>
      <c r="F13" s="27">
        <v>43</v>
      </c>
      <c r="G13" s="81">
        <v>0</v>
      </c>
      <c r="H13" s="15">
        <v>39</v>
      </c>
      <c r="I13" s="16">
        <v>0</v>
      </c>
      <c r="J13" s="17">
        <f>C13+D13+E13+F13+G13+I13+H13</f>
        <v>224</v>
      </c>
    </row>
    <row r="14" spans="1:26">
      <c r="A14" s="26">
        <v>12</v>
      </c>
      <c r="B14" s="41" t="s">
        <v>74</v>
      </c>
      <c r="C14" s="43">
        <v>45</v>
      </c>
      <c r="D14" s="11">
        <v>43</v>
      </c>
      <c r="E14" s="79">
        <v>0</v>
      </c>
      <c r="F14" s="27">
        <v>46</v>
      </c>
      <c r="G14" s="14">
        <v>42</v>
      </c>
      <c r="H14" s="15">
        <v>37</v>
      </c>
      <c r="I14" s="16">
        <v>10</v>
      </c>
      <c r="J14" s="17">
        <f>C14+D14+E14+F14+G14+I14+H14</f>
        <v>223</v>
      </c>
    </row>
    <row r="15" spans="1:26">
      <c r="A15" s="26">
        <v>13</v>
      </c>
      <c r="B15" s="44" t="s">
        <v>127</v>
      </c>
      <c r="C15" s="49">
        <v>0</v>
      </c>
      <c r="D15" s="11">
        <v>54</v>
      </c>
      <c r="E15" s="12">
        <v>57</v>
      </c>
      <c r="F15" s="77">
        <v>0</v>
      </c>
      <c r="G15" s="14">
        <v>57</v>
      </c>
      <c r="H15" s="15">
        <v>53</v>
      </c>
      <c r="I15" s="16">
        <v>0</v>
      </c>
      <c r="J15" s="17">
        <f>C15+D15+E15+F15+G15+I15+H15</f>
        <v>221</v>
      </c>
    </row>
    <row r="16" spans="1:26">
      <c r="A16" s="26">
        <v>14</v>
      </c>
      <c r="B16" s="41" t="s">
        <v>131</v>
      </c>
      <c r="C16" s="42">
        <v>0</v>
      </c>
      <c r="D16" s="78">
        <v>0</v>
      </c>
      <c r="E16" s="12">
        <v>46</v>
      </c>
      <c r="F16" s="27">
        <v>53</v>
      </c>
      <c r="G16" s="14">
        <v>50</v>
      </c>
      <c r="H16" s="15">
        <v>60</v>
      </c>
      <c r="I16" s="16">
        <v>0</v>
      </c>
      <c r="J16" s="17">
        <f>C16+D16+E16+F16+G16+I16+H16</f>
        <v>209</v>
      </c>
    </row>
    <row r="17" spans="1:10" ht="15.75" customHeight="1">
      <c r="A17" s="26">
        <v>15</v>
      </c>
      <c r="B17" s="41" t="s">
        <v>34</v>
      </c>
      <c r="C17" s="43">
        <v>57</v>
      </c>
      <c r="D17" s="11">
        <v>52</v>
      </c>
      <c r="E17" s="12">
        <v>0</v>
      </c>
      <c r="F17" s="77">
        <v>0</v>
      </c>
      <c r="G17" s="14">
        <v>46</v>
      </c>
      <c r="H17" s="15">
        <v>52</v>
      </c>
      <c r="I17" s="16">
        <v>0</v>
      </c>
      <c r="J17" s="17">
        <f>C17+D17+E17+F17+G17+I17+H17</f>
        <v>207</v>
      </c>
    </row>
    <row r="18" spans="1:10" ht="15.75" customHeight="1">
      <c r="A18" s="26">
        <v>16</v>
      </c>
      <c r="B18" s="41" t="s">
        <v>9</v>
      </c>
      <c r="C18" s="43">
        <v>43</v>
      </c>
      <c r="D18" s="11">
        <v>44</v>
      </c>
      <c r="E18" s="79">
        <v>0</v>
      </c>
      <c r="F18" s="27">
        <v>36</v>
      </c>
      <c r="G18" s="14">
        <v>42</v>
      </c>
      <c r="H18" s="15">
        <v>40</v>
      </c>
      <c r="I18" s="16">
        <v>0</v>
      </c>
      <c r="J18" s="17">
        <f>C18+D18+E18+F18+G18+I18+H18</f>
        <v>205</v>
      </c>
    </row>
    <row r="19" spans="1:10" ht="15.75" customHeight="1">
      <c r="A19" s="26">
        <v>17</v>
      </c>
      <c r="B19" s="41" t="s">
        <v>14</v>
      </c>
      <c r="C19" s="43">
        <v>41</v>
      </c>
      <c r="D19" s="78">
        <v>0</v>
      </c>
      <c r="E19" s="12">
        <v>29</v>
      </c>
      <c r="F19" s="27">
        <v>41</v>
      </c>
      <c r="G19" s="14">
        <v>43</v>
      </c>
      <c r="H19" s="15">
        <v>35</v>
      </c>
      <c r="I19" s="16">
        <v>10</v>
      </c>
      <c r="J19" s="17">
        <f>C19+D19+E19+F19+G19+I19+H19</f>
        <v>199</v>
      </c>
    </row>
    <row r="20" spans="1:10" ht="15.75" customHeight="1">
      <c r="A20" s="26">
        <v>18</v>
      </c>
      <c r="B20" s="41" t="s">
        <v>139</v>
      </c>
      <c r="C20" s="42">
        <v>0</v>
      </c>
      <c r="D20" s="78">
        <v>0</v>
      </c>
      <c r="E20" s="12">
        <v>49</v>
      </c>
      <c r="F20" s="27">
        <v>51</v>
      </c>
      <c r="G20" s="14">
        <v>55</v>
      </c>
      <c r="H20" s="15">
        <v>44</v>
      </c>
      <c r="I20" s="16">
        <v>0</v>
      </c>
      <c r="J20" s="17">
        <f>C20+D20+E20+F20+G20+I20+H20</f>
        <v>199</v>
      </c>
    </row>
    <row r="21" spans="1:10" ht="15.75" customHeight="1">
      <c r="A21" s="26">
        <v>19</v>
      </c>
      <c r="B21" s="41" t="s">
        <v>12</v>
      </c>
      <c r="C21" s="42">
        <v>46</v>
      </c>
      <c r="D21" s="11">
        <v>48</v>
      </c>
      <c r="E21" s="12">
        <v>34</v>
      </c>
      <c r="F21" s="77">
        <v>0</v>
      </c>
      <c r="G21" s="14">
        <v>39</v>
      </c>
      <c r="H21" s="15">
        <v>29</v>
      </c>
      <c r="I21" s="16">
        <v>0</v>
      </c>
      <c r="J21" s="17">
        <f>C21+D21+E21+F21+G21+I21+H21</f>
        <v>196</v>
      </c>
    </row>
    <row r="22" spans="1:10" ht="15.75" customHeight="1">
      <c r="A22" s="26">
        <v>20</v>
      </c>
      <c r="B22" s="41" t="s">
        <v>77</v>
      </c>
      <c r="C22" s="42">
        <v>37</v>
      </c>
      <c r="D22" s="11">
        <v>39</v>
      </c>
      <c r="E22" s="12">
        <v>40</v>
      </c>
      <c r="F22" s="27">
        <v>35</v>
      </c>
      <c r="G22" s="81">
        <v>0</v>
      </c>
      <c r="H22" s="15">
        <v>24</v>
      </c>
      <c r="I22" s="16">
        <v>10</v>
      </c>
      <c r="J22" s="17">
        <f>C22+D22+E22+F22+G22+I22+H22</f>
        <v>185</v>
      </c>
    </row>
    <row r="23" spans="1:10" ht="15.75" customHeight="1">
      <c r="A23" s="26">
        <v>21</v>
      </c>
      <c r="B23" s="41" t="s">
        <v>80</v>
      </c>
      <c r="C23" s="43">
        <v>27</v>
      </c>
      <c r="D23" s="11">
        <v>40</v>
      </c>
      <c r="E23" s="12">
        <v>16</v>
      </c>
      <c r="F23" s="77">
        <v>0</v>
      </c>
      <c r="G23" s="14">
        <v>45</v>
      </c>
      <c r="H23" s="15">
        <v>49</v>
      </c>
      <c r="I23" s="16">
        <v>0</v>
      </c>
      <c r="J23" s="17">
        <f>C23+D23+E23+F23+G23+I23+H23</f>
        <v>177</v>
      </c>
    </row>
    <row r="24" spans="1:10" ht="15.75" customHeight="1">
      <c r="A24" s="26">
        <v>22</v>
      </c>
      <c r="B24" s="41" t="s">
        <v>13</v>
      </c>
      <c r="C24" s="82">
        <v>0</v>
      </c>
      <c r="D24" s="11">
        <v>23</v>
      </c>
      <c r="E24" s="12">
        <v>33</v>
      </c>
      <c r="F24" s="27">
        <v>40</v>
      </c>
      <c r="G24" s="14">
        <v>34</v>
      </c>
      <c r="H24" s="15">
        <v>34</v>
      </c>
      <c r="I24" s="16">
        <v>10</v>
      </c>
      <c r="J24" s="17">
        <f>C24+D24+E24+F24+G24+I24+H24</f>
        <v>174</v>
      </c>
    </row>
    <row r="25" spans="1:10" ht="15.75" customHeight="1">
      <c r="A25" s="26">
        <v>23</v>
      </c>
      <c r="B25" s="41" t="s">
        <v>108</v>
      </c>
      <c r="C25" s="43">
        <v>26</v>
      </c>
      <c r="D25" s="78">
        <v>0</v>
      </c>
      <c r="E25" s="12">
        <v>30</v>
      </c>
      <c r="F25" s="27">
        <v>40</v>
      </c>
      <c r="G25" s="14">
        <v>31</v>
      </c>
      <c r="H25" s="15">
        <v>25</v>
      </c>
      <c r="I25" s="16">
        <v>10</v>
      </c>
      <c r="J25" s="17">
        <f>C25+D25+E25+F25+G25+I25+H25</f>
        <v>162</v>
      </c>
    </row>
    <row r="26" spans="1:10" ht="15.75" customHeight="1">
      <c r="A26" s="26">
        <v>24</v>
      </c>
      <c r="B26" s="41" t="s">
        <v>140</v>
      </c>
      <c r="C26" s="82">
        <v>0</v>
      </c>
      <c r="D26" s="11">
        <v>38</v>
      </c>
      <c r="E26" s="12">
        <v>37</v>
      </c>
      <c r="F26" s="27">
        <v>29</v>
      </c>
      <c r="G26" s="14">
        <v>26</v>
      </c>
      <c r="H26" s="15">
        <v>21</v>
      </c>
      <c r="I26" s="16">
        <v>10</v>
      </c>
      <c r="J26" s="17">
        <f>C26+D26+E26+F26+G26+I26+H26</f>
        <v>161</v>
      </c>
    </row>
    <row r="27" spans="1:10" ht="15.75" customHeight="1">
      <c r="A27" s="26">
        <v>25</v>
      </c>
      <c r="B27" s="41" t="s">
        <v>55</v>
      </c>
      <c r="C27" s="43">
        <v>32</v>
      </c>
      <c r="D27" s="78">
        <v>0</v>
      </c>
      <c r="E27" s="12">
        <v>32</v>
      </c>
      <c r="F27" s="27">
        <v>38</v>
      </c>
      <c r="G27" s="14">
        <v>26</v>
      </c>
      <c r="H27" s="15">
        <v>33</v>
      </c>
      <c r="I27" s="16">
        <v>0</v>
      </c>
      <c r="J27" s="17">
        <f>C27+D27+E27+F27+G27+I27+H27</f>
        <v>161</v>
      </c>
    </row>
    <row r="28" spans="1:10" ht="15.75" customHeight="1">
      <c r="A28" s="26">
        <v>26</v>
      </c>
      <c r="B28" s="41" t="s">
        <v>71</v>
      </c>
      <c r="C28" s="43">
        <v>51</v>
      </c>
      <c r="D28" s="11">
        <v>50</v>
      </c>
      <c r="E28" s="79">
        <v>0</v>
      </c>
      <c r="F28" s="27">
        <v>50</v>
      </c>
      <c r="G28" s="14">
        <v>0</v>
      </c>
      <c r="H28" s="15">
        <v>0</v>
      </c>
      <c r="I28" s="16">
        <v>0</v>
      </c>
      <c r="J28" s="17">
        <f>C28+D28+E28+F28+G28+I28+H28</f>
        <v>151</v>
      </c>
    </row>
    <row r="29" spans="1:10" ht="15.75" customHeight="1">
      <c r="A29" s="26">
        <v>27</v>
      </c>
      <c r="B29" s="44" t="s">
        <v>129</v>
      </c>
      <c r="C29" s="49">
        <v>0</v>
      </c>
      <c r="D29" s="11">
        <v>34</v>
      </c>
      <c r="E29" s="79">
        <v>0</v>
      </c>
      <c r="F29" s="27">
        <v>0</v>
      </c>
      <c r="G29" s="14">
        <v>60</v>
      </c>
      <c r="H29" s="15">
        <v>56</v>
      </c>
      <c r="I29" s="16">
        <v>0</v>
      </c>
      <c r="J29" s="17">
        <f>C29+D29+E29+F29+G29+I29+H29</f>
        <v>150</v>
      </c>
    </row>
    <row r="30" spans="1:10" ht="15.75" customHeight="1">
      <c r="A30" s="26">
        <v>28</v>
      </c>
      <c r="B30" s="41" t="s">
        <v>147</v>
      </c>
      <c r="C30" s="43">
        <v>21</v>
      </c>
      <c r="D30" s="11">
        <v>35</v>
      </c>
      <c r="E30" s="12">
        <v>39</v>
      </c>
      <c r="F30" s="27">
        <v>33</v>
      </c>
      <c r="G30" s="81">
        <v>0</v>
      </c>
      <c r="H30" s="15">
        <v>11</v>
      </c>
      <c r="I30" s="16">
        <v>10</v>
      </c>
      <c r="J30" s="17">
        <f>C30+D30+E30+F30+G30+I30+H30</f>
        <v>149</v>
      </c>
    </row>
    <row r="31" spans="1:10" ht="15.75" customHeight="1">
      <c r="A31" s="26">
        <v>29</v>
      </c>
      <c r="B31" s="41" t="s">
        <v>75</v>
      </c>
      <c r="C31" s="42">
        <v>42</v>
      </c>
      <c r="D31" s="78">
        <v>0</v>
      </c>
      <c r="E31" s="12">
        <v>48</v>
      </c>
      <c r="F31" s="27">
        <v>25</v>
      </c>
      <c r="G31" s="14">
        <v>31</v>
      </c>
      <c r="H31" s="15">
        <v>0</v>
      </c>
      <c r="I31" s="16">
        <v>0</v>
      </c>
      <c r="J31" s="17">
        <f>C31+D31+E31+F31+G31+I31+H31</f>
        <v>146</v>
      </c>
    </row>
    <row r="32" spans="1:10" ht="15.75" customHeight="1">
      <c r="A32" s="26">
        <v>30</v>
      </c>
      <c r="B32" s="41" t="s">
        <v>78</v>
      </c>
      <c r="C32" s="43">
        <v>37</v>
      </c>
      <c r="D32" s="11">
        <v>42</v>
      </c>
      <c r="E32" s="12">
        <v>0</v>
      </c>
      <c r="F32" s="27">
        <v>21</v>
      </c>
      <c r="G32" s="14">
        <v>9</v>
      </c>
      <c r="H32" s="15">
        <v>32</v>
      </c>
      <c r="I32" s="16">
        <v>0</v>
      </c>
      <c r="J32" s="17">
        <f>C32+D32+E32+F32+G32+I32+H32</f>
        <v>141</v>
      </c>
    </row>
    <row r="33" spans="1:10" ht="15.75" customHeight="1">
      <c r="A33" s="26">
        <v>31</v>
      </c>
      <c r="B33" s="44" t="s">
        <v>128</v>
      </c>
      <c r="C33" s="49">
        <v>0</v>
      </c>
      <c r="D33" s="11">
        <v>36</v>
      </c>
      <c r="E33" s="12">
        <v>0</v>
      </c>
      <c r="F33" s="27">
        <v>0</v>
      </c>
      <c r="G33" s="14">
        <v>33</v>
      </c>
      <c r="H33" s="15">
        <v>41</v>
      </c>
      <c r="I33" s="16">
        <v>0</v>
      </c>
      <c r="J33" s="17">
        <f>C33+D33+E33+F33+G33+I33+H33</f>
        <v>110</v>
      </c>
    </row>
    <row r="34" spans="1:10" ht="15.75" customHeight="1">
      <c r="A34" s="26">
        <v>32</v>
      </c>
      <c r="B34" s="41" t="s">
        <v>72</v>
      </c>
      <c r="C34" s="42">
        <v>48</v>
      </c>
      <c r="D34" s="11">
        <v>0</v>
      </c>
      <c r="E34" s="12">
        <v>0</v>
      </c>
      <c r="F34" s="27">
        <v>50</v>
      </c>
      <c r="G34" s="14">
        <v>0</v>
      </c>
      <c r="H34" s="15">
        <v>0</v>
      </c>
      <c r="I34" s="16">
        <v>0</v>
      </c>
      <c r="J34" s="17">
        <f>C34+D34+E34+F34+G34+I34+H34</f>
        <v>98</v>
      </c>
    </row>
    <row r="35" spans="1:10" ht="15.75" customHeight="1">
      <c r="A35" s="26">
        <v>33</v>
      </c>
      <c r="B35" s="44" t="s">
        <v>124</v>
      </c>
      <c r="C35" s="49">
        <v>0</v>
      </c>
      <c r="D35" s="11">
        <v>25</v>
      </c>
      <c r="E35" s="12">
        <v>0</v>
      </c>
      <c r="F35" s="27">
        <v>0</v>
      </c>
      <c r="G35" s="14">
        <v>36</v>
      </c>
      <c r="H35" s="15">
        <v>23</v>
      </c>
      <c r="I35" s="16">
        <v>0</v>
      </c>
      <c r="J35" s="17">
        <f>C35+D35+E35+F35+G35+I35+H35</f>
        <v>84</v>
      </c>
    </row>
    <row r="36" spans="1:10" ht="15.75" customHeight="1">
      <c r="A36" s="26">
        <v>34</v>
      </c>
      <c r="B36" s="41" t="s">
        <v>17</v>
      </c>
      <c r="C36" s="42">
        <v>32</v>
      </c>
      <c r="D36" s="11">
        <v>0</v>
      </c>
      <c r="E36" s="12">
        <v>18</v>
      </c>
      <c r="F36" s="27">
        <v>31</v>
      </c>
      <c r="G36" s="14">
        <v>0</v>
      </c>
      <c r="H36" s="15">
        <v>0</v>
      </c>
      <c r="I36" s="16">
        <v>0</v>
      </c>
      <c r="J36" s="17">
        <f>C36+D36+E36+F36+G36+I36+H36</f>
        <v>81</v>
      </c>
    </row>
    <row r="37" spans="1:10" ht="15.75" customHeight="1">
      <c r="A37" s="26">
        <v>35</v>
      </c>
      <c r="B37" s="41" t="s">
        <v>115</v>
      </c>
      <c r="C37" s="42">
        <v>4</v>
      </c>
      <c r="D37" s="11">
        <v>18</v>
      </c>
      <c r="E37" s="12">
        <v>0</v>
      </c>
      <c r="F37" s="27">
        <v>23</v>
      </c>
      <c r="G37" s="14">
        <v>20</v>
      </c>
      <c r="H37" s="15">
        <v>16</v>
      </c>
      <c r="I37" s="16">
        <v>0</v>
      </c>
      <c r="J37" s="17">
        <f>C37+D37+E37+F37+G37+I37+H37</f>
        <v>81</v>
      </c>
    </row>
    <row r="38" spans="1:10" ht="15.75" customHeight="1">
      <c r="A38" s="26">
        <v>36</v>
      </c>
      <c r="B38" s="41" t="s">
        <v>120</v>
      </c>
      <c r="C38" s="43">
        <v>1</v>
      </c>
      <c r="D38" s="11">
        <v>13</v>
      </c>
      <c r="E38" s="12">
        <v>0</v>
      </c>
      <c r="F38" s="27">
        <v>29</v>
      </c>
      <c r="G38" s="14">
        <v>24</v>
      </c>
      <c r="H38" s="15">
        <v>12</v>
      </c>
      <c r="I38" s="16">
        <v>0</v>
      </c>
      <c r="J38" s="17">
        <f>C38+D38+E38+F38+G38+I38+H38</f>
        <v>79</v>
      </c>
    </row>
    <row r="39" spans="1:10" ht="15.75" customHeight="1">
      <c r="A39" s="26">
        <v>37</v>
      </c>
      <c r="B39" s="41" t="s">
        <v>79</v>
      </c>
      <c r="C39" s="43">
        <v>33</v>
      </c>
      <c r="D39" s="11">
        <v>27</v>
      </c>
      <c r="E39" s="12">
        <v>0</v>
      </c>
      <c r="F39" s="27">
        <v>0</v>
      </c>
      <c r="G39" s="14">
        <v>0</v>
      </c>
      <c r="H39" s="15">
        <v>0</v>
      </c>
      <c r="I39" s="16">
        <v>0</v>
      </c>
      <c r="J39" s="17">
        <f>C39+D39+E39+F39+G39+I39+H39</f>
        <v>60</v>
      </c>
    </row>
    <row r="40" spans="1:10" ht="15.75" customHeight="1">
      <c r="A40" s="26">
        <v>38</v>
      </c>
      <c r="B40" s="44" t="s">
        <v>126</v>
      </c>
      <c r="C40" s="49">
        <v>0</v>
      </c>
      <c r="D40" s="11">
        <v>60</v>
      </c>
      <c r="E40" s="12">
        <v>0</v>
      </c>
      <c r="F40" s="27">
        <v>0</v>
      </c>
      <c r="G40" s="14">
        <v>0</v>
      </c>
      <c r="H40" s="15">
        <v>0</v>
      </c>
      <c r="I40" s="16">
        <v>0</v>
      </c>
      <c r="J40" s="17">
        <f>C40+D40+E40+F40+G40+I40+H40</f>
        <v>60</v>
      </c>
    </row>
    <row r="41" spans="1:10" ht="15.75" customHeight="1">
      <c r="A41" s="26">
        <v>39</v>
      </c>
      <c r="B41" s="44" t="s">
        <v>130</v>
      </c>
      <c r="C41" s="49">
        <v>0</v>
      </c>
      <c r="D41" s="11">
        <v>12</v>
      </c>
      <c r="E41" s="12">
        <v>14</v>
      </c>
      <c r="F41" s="27">
        <v>0</v>
      </c>
      <c r="G41" s="14">
        <v>16</v>
      </c>
      <c r="H41" s="15">
        <v>14</v>
      </c>
      <c r="I41" s="16">
        <v>0</v>
      </c>
      <c r="J41" s="17">
        <f>C41+D41+E41+F41+G41+I41+H41</f>
        <v>56</v>
      </c>
    </row>
    <row r="42" spans="1:10" ht="15.75" customHeight="1">
      <c r="A42" s="26">
        <v>40</v>
      </c>
      <c r="B42" s="41" t="s">
        <v>35</v>
      </c>
      <c r="C42" s="43">
        <v>53</v>
      </c>
      <c r="D42" s="11">
        <v>0</v>
      </c>
      <c r="E42" s="12">
        <v>0</v>
      </c>
      <c r="F42" s="27">
        <v>0</v>
      </c>
      <c r="G42" s="14">
        <v>0</v>
      </c>
      <c r="H42" s="15">
        <v>0</v>
      </c>
      <c r="I42" s="16">
        <v>0</v>
      </c>
      <c r="J42" s="17">
        <f>C42+D42+E42+F42+G42+I42+H42</f>
        <v>53</v>
      </c>
    </row>
    <row r="43" spans="1:10" ht="15.75" customHeight="1">
      <c r="A43" s="26">
        <v>41</v>
      </c>
      <c r="B43" s="41" t="s">
        <v>16</v>
      </c>
      <c r="C43" s="42">
        <v>28</v>
      </c>
      <c r="D43" s="11">
        <v>16</v>
      </c>
      <c r="E43" s="12">
        <v>0</v>
      </c>
      <c r="F43" s="27">
        <v>0</v>
      </c>
      <c r="G43" s="14">
        <v>0</v>
      </c>
      <c r="H43" s="15">
        <v>0</v>
      </c>
      <c r="I43" s="16">
        <v>0</v>
      </c>
      <c r="J43" s="17">
        <f>C43+D43+E43+F43+G43+I43+H43</f>
        <v>44</v>
      </c>
    </row>
    <row r="44" spans="1:10" ht="15.75" customHeight="1">
      <c r="A44" s="26">
        <v>42</v>
      </c>
      <c r="B44" s="41" t="s">
        <v>38</v>
      </c>
      <c r="C44" s="43">
        <v>7</v>
      </c>
      <c r="D44" s="11">
        <v>17</v>
      </c>
      <c r="E44" s="12">
        <v>0</v>
      </c>
      <c r="F44" s="27">
        <v>20</v>
      </c>
      <c r="G44" s="14">
        <v>0</v>
      </c>
      <c r="H44" s="15">
        <v>0</v>
      </c>
      <c r="I44" s="16">
        <v>0</v>
      </c>
      <c r="J44" s="17">
        <f>C44+D44+E44+F44+G44+I44+H44</f>
        <v>44</v>
      </c>
    </row>
    <row r="45" spans="1:10" ht="15.75" customHeight="1">
      <c r="A45" s="26">
        <v>43</v>
      </c>
      <c r="B45" s="41" t="s">
        <v>132</v>
      </c>
      <c r="C45" s="42">
        <v>0</v>
      </c>
      <c r="D45" s="11">
        <v>0</v>
      </c>
      <c r="E45" s="12">
        <v>43</v>
      </c>
      <c r="F45" s="27">
        <v>0</v>
      </c>
      <c r="G45" s="14">
        <v>0</v>
      </c>
      <c r="H45" s="15">
        <v>0</v>
      </c>
      <c r="I45" s="16">
        <v>0</v>
      </c>
      <c r="J45" s="17">
        <f>C45+D45+E45+F45+G45+I45+H45</f>
        <v>43</v>
      </c>
    </row>
    <row r="46" spans="1:10" ht="15.75" customHeight="1">
      <c r="A46" s="26">
        <v>44</v>
      </c>
      <c r="B46" s="41" t="s">
        <v>109</v>
      </c>
      <c r="C46" s="42">
        <v>18</v>
      </c>
      <c r="D46" s="11">
        <v>0</v>
      </c>
      <c r="E46" s="12">
        <v>0</v>
      </c>
      <c r="F46" s="27">
        <v>0</v>
      </c>
      <c r="G46" s="14">
        <v>23</v>
      </c>
      <c r="H46" s="15">
        <v>0</v>
      </c>
      <c r="I46" s="16">
        <v>0</v>
      </c>
      <c r="J46" s="17">
        <f>C46+D46+E46+F46+G46+I46+H46</f>
        <v>41</v>
      </c>
    </row>
    <row r="47" spans="1:10" ht="15.75" customHeight="1">
      <c r="A47" s="26">
        <v>45</v>
      </c>
      <c r="B47" s="41" t="s">
        <v>119</v>
      </c>
      <c r="C47" s="42">
        <v>1</v>
      </c>
      <c r="D47" s="11">
        <v>11</v>
      </c>
      <c r="E47" s="12">
        <v>22</v>
      </c>
      <c r="F47" s="27">
        <v>0</v>
      </c>
      <c r="G47" s="14">
        <v>3</v>
      </c>
      <c r="H47" s="15">
        <v>0</v>
      </c>
      <c r="I47" s="16">
        <v>0</v>
      </c>
      <c r="J47" s="17">
        <f>C47+D47+E47+F47+G47+I47+H47</f>
        <v>37</v>
      </c>
    </row>
    <row r="48" spans="1:10" ht="15.75" customHeight="1">
      <c r="A48" s="26">
        <v>46</v>
      </c>
      <c r="B48" s="45" t="s">
        <v>116</v>
      </c>
      <c r="C48" s="46">
        <v>3</v>
      </c>
      <c r="D48" s="11">
        <v>14</v>
      </c>
      <c r="E48" s="12">
        <v>15</v>
      </c>
      <c r="F48" s="27">
        <v>0</v>
      </c>
      <c r="G48" s="14">
        <v>0</v>
      </c>
      <c r="H48" s="15">
        <v>0</v>
      </c>
      <c r="I48" s="16">
        <v>0</v>
      </c>
      <c r="J48" s="17">
        <f>C48+D48+E48+F48+G48+I48+H48</f>
        <v>32</v>
      </c>
    </row>
    <row r="49" spans="1:10" ht="15.75" customHeight="1">
      <c r="A49" s="26">
        <v>47</v>
      </c>
      <c r="B49" s="45" t="s">
        <v>123</v>
      </c>
      <c r="C49" s="47">
        <v>1</v>
      </c>
      <c r="D49" s="11">
        <v>9</v>
      </c>
      <c r="E49" s="12">
        <v>17</v>
      </c>
      <c r="F49" s="27">
        <v>0</v>
      </c>
      <c r="G49" s="14">
        <v>0</v>
      </c>
      <c r="H49" s="15">
        <v>0</v>
      </c>
      <c r="I49" s="16">
        <v>0</v>
      </c>
      <c r="J49" s="17">
        <f>C49+D49+E49+F49+G49+I49+H49</f>
        <v>27</v>
      </c>
    </row>
    <row r="50" spans="1:10" ht="15.75" customHeight="1">
      <c r="A50" s="26">
        <v>48</v>
      </c>
      <c r="B50" s="45" t="s">
        <v>118</v>
      </c>
      <c r="C50" s="46">
        <v>1</v>
      </c>
      <c r="D50" s="11">
        <v>0</v>
      </c>
      <c r="E50" s="12">
        <v>0</v>
      </c>
      <c r="F50" s="27">
        <v>24</v>
      </c>
      <c r="G50" s="14">
        <v>0</v>
      </c>
      <c r="H50" s="15">
        <v>0</v>
      </c>
      <c r="I50" s="16">
        <v>0</v>
      </c>
      <c r="J50" s="17">
        <f>C50+D50+E50+F50+G50+I50+H50</f>
        <v>25</v>
      </c>
    </row>
    <row r="51" spans="1:10" ht="15.75" customHeight="1">
      <c r="A51" s="26">
        <v>49</v>
      </c>
      <c r="B51" s="45" t="s">
        <v>18</v>
      </c>
      <c r="C51" s="47">
        <v>1</v>
      </c>
      <c r="D51" s="11">
        <v>0</v>
      </c>
      <c r="E51" s="12">
        <v>20</v>
      </c>
      <c r="F51" s="27">
        <v>0</v>
      </c>
      <c r="G51" s="14">
        <v>2</v>
      </c>
      <c r="H51" s="15">
        <v>0</v>
      </c>
      <c r="I51" s="16">
        <v>0</v>
      </c>
      <c r="J51" s="17">
        <f>C51+D51+E51+F51+G51+I51+H51</f>
        <v>23</v>
      </c>
    </row>
    <row r="52" spans="1:10" ht="15.75" customHeight="1">
      <c r="A52" s="26">
        <v>51</v>
      </c>
      <c r="B52" s="45" t="s">
        <v>110</v>
      </c>
      <c r="C52" s="46">
        <v>17</v>
      </c>
      <c r="D52" s="11">
        <v>0</v>
      </c>
      <c r="E52" s="12">
        <v>0</v>
      </c>
      <c r="F52" s="27">
        <v>0</v>
      </c>
      <c r="G52" s="14">
        <v>0</v>
      </c>
      <c r="H52" s="15">
        <v>0</v>
      </c>
      <c r="I52" s="16">
        <v>0</v>
      </c>
      <c r="J52" s="17">
        <f>C52+D52+E52+F52+G52+I52+H52</f>
        <v>17</v>
      </c>
    </row>
    <row r="53" spans="1:10" ht="15.75" customHeight="1">
      <c r="A53" s="26">
        <v>52</v>
      </c>
      <c r="B53" s="45" t="s">
        <v>111</v>
      </c>
      <c r="C53" s="47">
        <v>15</v>
      </c>
      <c r="D53" s="11">
        <v>0</v>
      </c>
      <c r="E53" s="12">
        <v>0</v>
      </c>
      <c r="F53" s="27">
        <v>0</v>
      </c>
      <c r="G53" s="14">
        <v>0</v>
      </c>
      <c r="H53" s="15">
        <v>0</v>
      </c>
      <c r="I53" s="16">
        <v>0</v>
      </c>
      <c r="J53" s="17">
        <f>C53+D53+E53+F53+G53+I53+H53</f>
        <v>15</v>
      </c>
    </row>
    <row r="54" spans="1:10" ht="15.75" customHeight="1">
      <c r="A54" s="26">
        <v>53</v>
      </c>
      <c r="B54" s="45" t="s">
        <v>114</v>
      </c>
      <c r="C54" s="46">
        <v>5</v>
      </c>
      <c r="D54" s="11">
        <v>0</v>
      </c>
      <c r="E54" s="12">
        <v>0</v>
      </c>
      <c r="F54" s="27">
        <v>0</v>
      </c>
      <c r="G54" s="14">
        <v>7</v>
      </c>
      <c r="H54" s="15">
        <v>0</v>
      </c>
      <c r="I54" s="16">
        <v>0</v>
      </c>
      <c r="J54" s="17">
        <f>C54+D54+E54+F54+G54+I54+H54</f>
        <v>12</v>
      </c>
    </row>
    <row r="55" spans="1:10" ht="15.75" customHeight="1">
      <c r="A55" s="26">
        <v>54</v>
      </c>
      <c r="B55" s="10" t="s">
        <v>125</v>
      </c>
      <c r="C55" s="48">
        <v>0</v>
      </c>
      <c r="D55" s="11">
        <v>10</v>
      </c>
      <c r="E55" s="12">
        <v>0</v>
      </c>
      <c r="F55" s="27">
        <v>0</v>
      </c>
      <c r="G55" s="14">
        <v>0</v>
      </c>
      <c r="H55" s="15">
        <v>0</v>
      </c>
      <c r="I55" s="16">
        <v>0</v>
      </c>
      <c r="J55" s="17">
        <f>C55+D55+E55+F55+G55+I55+H55</f>
        <v>10</v>
      </c>
    </row>
    <row r="56" spans="1:10" ht="15.75" customHeight="1">
      <c r="A56" s="26">
        <v>55</v>
      </c>
      <c r="B56" s="45" t="s">
        <v>112</v>
      </c>
      <c r="C56" s="46">
        <v>9</v>
      </c>
      <c r="D56" s="11">
        <v>0</v>
      </c>
      <c r="E56" s="12">
        <v>0</v>
      </c>
      <c r="F56" s="27">
        <v>0</v>
      </c>
      <c r="G56" s="14">
        <v>0</v>
      </c>
      <c r="H56" s="15">
        <v>0</v>
      </c>
      <c r="I56" s="16">
        <v>0</v>
      </c>
      <c r="J56" s="17">
        <f>C56+D56+E56+F56+G56+I56+H56</f>
        <v>9</v>
      </c>
    </row>
    <row r="57" spans="1:10" ht="15.75" customHeight="1">
      <c r="A57" s="26">
        <v>56</v>
      </c>
      <c r="B57" s="45" t="s">
        <v>145</v>
      </c>
      <c r="C57" s="47">
        <v>0</v>
      </c>
      <c r="D57" s="11">
        <v>0</v>
      </c>
      <c r="E57" s="12">
        <v>0</v>
      </c>
      <c r="F57" s="27">
        <v>0</v>
      </c>
      <c r="G57" s="14">
        <v>9</v>
      </c>
      <c r="H57" s="15">
        <v>0</v>
      </c>
      <c r="I57" s="16">
        <v>0</v>
      </c>
      <c r="J57" s="17">
        <f>C57+D57+E57+F57+G57+I57+H57</f>
        <v>9</v>
      </c>
    </row>
    <row r="58" spans="1:10" ht="15.75" customHeight="1">
      <c r="A58" s="26">
        <v>57</v>
      </c>
      <c r="B58" s="45" t="s">
        <v>121</v>
      </c>
      <c r="C58" s="47">
        <v>1</v>
      </c>
      <c r="D58" s="11">
        <v>0</v>
      </c>
      <c r="E58" s="12">
        <v>0</v>
      </c>
      <c r="F58" s="27">
        <v>0</v>
      </c>
      <c r="G58" s="14">
        <v>7</v>
      </c>
      <c r="H58" s="15">
        <v>0</v>
      </c>
      <c r="I58" s="16">
        <v>0</v>
      </c>
      <c r="J58" s="17">
        <f>C58+D58+E58+F58+G58+I58+H58</f>
        <v>8</v>
      </c>
    </row>
    <row r="59" spans="1:10" ht="15.75" customHeight="1">
      <c r="A59" s="26">
        <v>58</v>
      </c>
      <c r="B59" s="45" t="s">
        <v>113</v>
      </c>
      <c r="C59" s="47">
        <v>6</v>
      </c>
      <c r="D59" s="11">
        <v>0</v>
      </c>
      <c r="E59" s="12">
        <v>0</v>
      </c>
      <c r="F59" s="27">
        <v>0</v>
      </c>
      <c r="G59" s="14">
        <v>0</v>
      </c>
      <c r="H59" s="15">
        <v>0</v>
      </c>
      <c r="I59" s="16">
        <v>0</v>
      </c>
      <c r="J59" s="17">
        <f>C59+D59+E59+F59+G59+I59+H59</f>
        <v>6</v>
      </c>
    </row>
    <row r="60" spans="1:10" ht="15.75" customHeight="1">
      <c r="A60" s="26">
        <v>59</v>
      </c>
      <c r="B60" s="45" t="s">
        <v>122</v>
      </c>
      <c r="C60" s="47">
        <v>1</v>
      </c>
      <c r="D60" s="11">
        <v>0</v>
      </c>
      <c r="E60" s="12">
        <v>0</v>
      </c>
      <c r="F60" s="27">
        <v>0</v>
      </c>
      <c r="G60" s="14">
        <v>4</v>
      </c>
      <c r="H60" s="15">
        <v>0</v>
      </c>
      <c r="I60" s="16">
        <v>0</v>
      </c>
      <c r="J60" s="17">
        <f>C60+D60+E60+F60+G60+I60+H60</f>
        <v>5</v>
      </c>
    </row>
    <row r="61" spans="1:10" ht="15.75" customHeight="1">
      <c r="A61" s="26">
        <v>60</v>
      </c>
      <c r="B61" s="41" t="s">
        <v>117</v>
      </c>
      <c r="C61" s="42">
        <v>2</v>
      </c>
      <c r="D61" s="11">
        <v>0</v>
      </c>
      <c r="E61" s="12">
        <v>0</v>
      </c>
      <c r="F61" s="27">
        <v>0</v>
      </c>
      <c r="G61" s="14">
        <v>0</v>
      </c>
      <c r="H61" s="15">
        <v>0</v>
      </c>
      <c r="I61" s="16">
        <v>0</v>
      </c>
      <c r="J61" s="17">
        <f>C61+D61+E61+F61+G61+I61+H61</f>
        <v>2</v>
      </c>
    </row>
    <row r="62" spans="1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1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1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</sheetData>
  <sortState xmlns:xlrd2="http://schemas.microsoft.com/office/spreadsheetml/2017/richdata2" ref="B4:J61">
    <sortCondition descending="1" ref="J3:J61"/>
  </sortState>
  <mergeCells count="1">
    <mergeCell ref="B1:J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9"/>
  <sheetViews>
    <sheetView workbookViewId="0">
      <selection activeCell="E19" sqref="E19"/>
    </sheetView>
  </sheetViews>
  <sheetFormatPr defaultColWidth="14.42578125" defaultRowHeight="15" customHeight="1"/>
  <cols>
    <col min="1" max="1" width="5" customWidth="1"/>
    <col min="2" max="2" width="26.140625" bestFit="1" customWidth="1"/>
    <col min="3" max="3" width="9.140625" customWidth="1"/>
    <col min="4" max="4" width="8.42578125" customWidth="1"/>
    <col min="5" max="5" width="10.85546875" customWidth="1"/>
    <col min="6" max="6" width="5.140625" customWidth="1"/>
    <col min="7" max="7" width="4.42578125" customWidth="1"/>
    <col min="8" max="8" width="4.85546875" customWidth="1"/>
    <col min="9" max="9" width="7.5703125" customWidth="1"/>
    <col min="10" max="10" width="6.85546875" customWidth="1"/>
    <col min="11" max="26" width="8.7109375" customWidth="1"/>
  </cols>
  <sheetData>
    <row r="1" spans="1:26" ht="43.5" customHeight="1">
      <c r="B1" s="57" t="s">
        <v>39</v>
      </c>
      <c r="C1" s="58"/>
      <c r="D1" s="58"/>
      <c r="E1" s="58"/>
      <c r="F1" s="58"/>
      <c r="G1" s="58"/>
      <c r="H1" s="58"/>
      <c r="I1" s="58"/>
      <c r="J1" s="59"/>
    </row>
    <row r="2" spans="1:26">
      <c r="A2" s="1"/>
      <c r="B2" s="28" t="s">
        <v>1</v>
      </c>
      <c r="C2" s="29" t="s">
        <v>2</v>
      </c>
      <c r="D2" s="30" t="s">
        <v>40</v>
      </c>
      <c r="E2" s="31" t="s">
        <v>41</v>
      </c>
      <c r="F2" s="32" t="s">
        <v>42</v>
      </c>
      <c r="G2" s="33" t="s">
        <v>23</v>
      </c>
      <c r="H2" s="34" t="s">
        <v>43</v>
      </c>
      <c r="I2" s="54" t="s">
        <v>146</v>
      </c>
      <c r="J2" s="28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69" t="s">
        <v>58</v>
      </c>
      <c r="C3" s="56">
        <v>59</v>
      </c>
      <c r="D3" s="83">
        <v>60</v>
      </c>
      <c r="E3" s="71">
        <v>59</v>
      </c>
      <c r="F3" s="72">
        <v>60</v>
      </c>
      <c r="G3" s="74">
        <v>60</v>
      </c>
      <c r="H3" s="85">
        <v>0</v>
      </c>
      <c r="I3" s="84">
        <v>10</v>
      </c>
      <c r="J3" s="76">
        <f>SUM(C3,D3,E3,F3,G3,I3,H3)</f>
        <v>308</v>
      </c>
    </row>
    <row r="4" spans="1:26">
      <c r="A4" s="1">
        <v>2</v>
      </c>
      <c r="B4" s="69" t="s">
        <v>56</v>
      </c>
      <c r="C4" s="56">
        <v>60</v>
      </c>
      <c r="D4" s="83">
        <v>59</v>
      </c>
      <c r="E4" s="79">
        <v>0</v>
      </c>
      <c r="F4" s="72">
        <v>55</v>
      </c>
      <c r="G4" s="74">
        <v>58</v>
      </c>
      <c r="H4" s="75">
        <v>56</v>
      </c>
      <c r="I4" s="84">
        <v>10</v>
      </c>
      <c r="J4" s="76">
        <f>SUM(C4,D4,E4,F4,G4,I4,H4)</f>
        <v>298</v>
      </c>
    </row>
    <row r="5" spans="1:26">
      <c r="A5" s="1">
        <v>3</v>
      </c>
      <c r="B5" s="69" t="s">
        <v>57</v>
      </c>
      <c r="C5" s="56">
        <v>59</v>
      </c>
      <c r="D5" s="83">
        <v>57</v>
      </c>
      <c r="E5" s="71">
        <v>57</v>
      </c>
      <c r="F5" s="72">
        <v>57</v>
      </c>
      <c r="G5" s="80">
        <v>0</v>
      </c>
      <c r="H5" s="75">
        <v>57</v>
      </c>
      <c r="I5" s="84">
        <v>10</v>
      </c>
      <c r="J5" s="76">
        <f>SUM(C5,D5,E5,F5,G5,I5,H5)</f>
        <v>297</v>
      </c>
    </row>
    <row r="6" spans="1:26">
      <c r="A6" s="1">
        <v>4</v>
      </c>
      <c r="B6" s="69" t="s">
        <v>44</v>
      </c>
      <c r="C6" s="56">
        <v>55</v>
      </c>
      <c r="D6" s="83">
        <v>0</v>
      </c>
      <c r="E6" s="71">
        <v>53</v>
      </c>
      <c r="F6" s="72">
        <v>60</v>
      </c>
      <c r="G6" s="74">
        <v>57</v>
      </c>
      <c r="H6" s="75">
        <v>60</v>
      </c>
      <c r="I6" s="84">
        <v>0</v>
      </c>
      <c r="J6" s="76">
        <f>SUM(C6,D6,E6,F6,G6,I6,H6)</f>
        <v>285</v>
      </c>
    </row>
    <row r="7" spans="1:26">
      <c r="A7" s="1">
        <v>5</v>
      </c>
      <c r="B7" s="69" t="s">
        <v>33</v>
      </c>
      <c r="C7" s="56">
        <v>50</v>
      </c>
      <c r="D7" s="83">
        <v>52</v>
      </c>
      <c r="E7" s="79">
        <v>0</v>
      </c>
      <c r="F7" s="72">
        <v>58</v>
      </c>
      <c r="G7" s="74">
        <v>53</v>
      </c>
      <c r="H7" s="75">
        <v>59</v>
      </c>
      <c r="I7" s="84">
        <v>10</v>
      </c>
      <c r="J7" s="76">
        <f>SUM(C7,D7,E7,F7,G7,I7,H7)</f>
        <v>282</v>
      </c>
    </row>
    <row r="8" spans="1:26">
      <c r="A8" s="1">
        <v>6</v>
      </c>
      <c r="B8" s="41" t="s">
        <v>46</v>
      </c>
      <c r="C8" s="42">
        <v>48</v>
      </c>
      <c r="D8" s="35">
        <v>48</v>
      </c>
      <c r="E8" s="79">
        <v>0</v>
      </c>
      <c r="F8" s="27">
        <v>54</v>
      </c>
      <c r="G8" s="15">
        <v>59</v>
      </c>
      <c r="H8" s="16">
        <v>46</v>
      </c>
      <c r="I8" s="55">
        <v>10</v>
      </c>
      <c r="J8" s="17">
        <f>SUM(C8,D8,E8,F8,G8,I8,H8)</f>
        <v>265</v>
      </c>
    </row>
    <row r="9" spans="1:26">
      <c r="A9" s="1">
        <v>7</v>
      </c>
      <c r="B9" s="41" t="s">
        <v>25</v>
      </c>
      <c r="C9" s="42">
        <v>56</v>
      </c>
      <c r="D9" s="35">
        <v>58</v>
      </c>
      <c r="E9" s="12">
        <v>54</v>
      </c>
      <c r="F9" s="27">
        <v>56</v>
      </c>
      <c r="G9" s="80">
        <v>0</v>
      </c>
      <c r="H9" s="16">
        <v>37</v>
      </c>
      <c r="I9" s="55">
        <v>0</v>
      </c>
      <c r="J9" s="17">
        <f>SUM(C9,D9,E9,F9,G9,I9,H9)</f>
        <v>261</v>
      </c>
    </row>
    <row r="10" spans="1:26">
      <c r="A10" s="1">
        <v>8</v>
      </c>
      <c r="B10" s="41" t="s">
        <v>60</v>
      </c>
      <c r="C10" s="42">
        <v>45</v>
      </c>
      <c r="D10" s="35">
        <v>54</v>
      </c>
      <c r="E10" s="79">
        <v>0</v>
      </c>
      <c r="F10" s="27">
        <v>49</v>
      </c>
      <c r="G10" s="15">
        <v>44</v>
      </c>
      <c r="H10" s="16">
        <v>56</v>
      </c>
      <c r="I10" s="55">
        <v>10</v>
      </c>
      <c r="J10" s="17">
        <f>SUM(C10,D10,E10,F10,G10,I10,H10)</f>
        <v>258</v>
      </c>
    </row>
    <row r="11" spans="1:26">
      <c r="A11" s="1">
        <v>9</v>
      </c>
      <c r="B11" s="41" t="s">
        <v>32</v>
      </c>
      <c r="C11" s="42">
        <v>48</v>
      </c>
      <c r="D11" s="35">
        <v>53</v>
      </c>
      <c r="E11" s="12">
        <v>45</v>
      </c>
      <c r="F11" s="77">
        <v>0</v>
      </c>
      <c r="G11" s="15">
        <v>52</v>
      </c>
      <c r="H11" s="16">
        <v>47</v>
      </c>
      <c r="I11" s="55">
        <v>10</v>
      </c>
      <c r="J11" s="17">
        <f>SUM(C11,D11,E11,F11,G11,I11,H11)</f>
        <v>255</v>
      </c>
    </row>
    <row r="12" spans="1:26">
      <c r="A12" s="1">
        <v>10</v>
      </c>
      <c r="B12" s="41" t="s">
        <v>29</v>
      </c>
      <c r="C12" s="42">
        <v>49</v>
      </c>
      <c r="D12" s="35">
        <v>50</v>
      </c>
      <c r="E12" s="12">
        <v>47</v>
      </c>
      <c r="F12" s="27">
        <v>52</v>
      </c>
      <c r="G12" s="15">
        <v>47</v>
      </c>
      <c r="H12" s="85">
        <v>0</v>
      </c>
      <c r="I12" s="55">
        <v>10</v>
      </c>
      <c r="J12" s="17">
        <f>SUM(C12,D12,E12,F12,G12,I12,H12)</f>
        <v>255</v>
      </c>
    </row>
    <row r="13" spans="1:26">
      <c r="A13" s="1">
        <v>11</v>
      </c>
      <c r="B13" s="41" t="s">
        <v>45</v>
      </c>
      <c r="C13" s="42">
        <v>52</v>
      </c>
      <c r="D13" s="35">
        <v>46</v>
      </c>
      <c r="E13" s="12">
        <v>43</v>
      </c>
      <c r="F13" s="27">
        <v>51</v>
      </c>
      <c r="G13" s="15">
        <v>50</v>
      </c>
      <c r="H13" s="85">
        <v>0</v>
      </c>
      <c r="I13" s="55">
        <v>10</v>
      </c>
      <c r="J13" s="17">
        <f>SUM(C13,D13,E13,F13,G13,I13,H13)</f>
        <v>252</v>
      </c>
    </row>
    <row r="14" spans="1:26">
      <c r="A14" s="1">
        <v>12</v>
      </c>
      <c r="B14" s="41" t="s">
        <v>59</v>
      </c>
      <c r="C14" s="42">
        <v>52</v>
      </c>
      <c r="D14" s="35">
        <v>45</v>
      </c>
      <c r="E14" s="79">
        <v>0</v>
      </c>
      <c r="F14" s="27">
        <v>39</v>
      </c>
      <c r="G14" s="15">
        <v>48</v>
      </c>
      <c r="H14" s="16">
        <v>54</v>
      </c>
      <c r="I14" s="55">
        <v>10</v>
      </c>
      <c r="J14" s="17">
        <f>SUM(C14,D14,E14,F14,G14,I14,H14)</f>
        <v>248</v>
      </c>
    </row>
    <row r="15" spans="1:26">
      <c r="A15" s="1">
        <v>13</v>
      </c>
      <c r="B15" s="44" t="s">
        <v>27</v>
      </c>
      <c r="C15" s="49">
        <v>0</v>
      </c>
      <c r="D15" s="35">
        <v>56</v>
      </c>
      <c r="E15" s="12">
        <v>52</v>
      </c>
      <c r="F15" s="27">
        <v>47</v>
      </c>
      <c r="G15" s="15">
        <v>42</v>
      </c>
      <c r="H15" s="16">
        <v>50</v>
      </c>
      <c r="I15" s="55">
        <v>0</v>
      </c>
      <c r="J15" s="17">
        <f>SUM(C15,D15,E15,F15,G15,I15,H15)</f>
        <v>247</v>
      </c>
    </row>
    <row r="16" spans="1:26">
      <c r="A16" s="1">
        <v>14</v>
      </c>
      <c r="B16" s="41" t="s">
        <v>31</v>
      </c>
      <c r="C16" s="42">
        <v>46</v>
      </c>
      <c r="D16" s="35">
        <v>49</v>
      </c>
      <c r="E16" s="12">
        <v>50</v>
      </c>
      <c r="F16" s="27">
        <v>0</v>
      </c>
      <c r="G16" s="15">
        <v>52</v>
      </c>
      <c r="H16" s="16">
        <v>50</v>
      </c>
      <c r="I16" s="55">
        <v>0</v>
      </c>
      <c r="J16" s="17">
        <f>SUM(C16,D16,E16,F16,G16,I16,H16)</f>
        <v>247</v>
      </c>
    </row>
    <row r="17" spans="1:10" ht="15.75" customHeight="1">
      <c r="A17" s="1">
        <v>15</v>
      </c>
      <c r="B17" s="41" t="s">
        <v>62</v>
      </c>
      <c r="C17" s="42">
        <v>40</v>
      </c>
      <c r="D17" s="86">
        <v>0</v>
      </c>
      <c r="E17" s="12">
        <v>46</v>
      </c>
      <c r="F17" s="27">
        <v>49</v>
      </c>
      <c r="G17" s="15">
        <v>39</v>
      </c>
      <c r="H17" s="16">
        <v>50</v>
      </c>
      <c r="I17" s="55">
        <v>10</v>
      </c>
      <c r="J17" s="17">
        <f>SUM(C17,D17,E17,F17,G17,I17,H17)</f>
        <v>234</v>
      </c>
    </row>
    <row r="18" spans="1:10" ht="15.75" customHeight="1">
      <c r="A18" s="1">
        <v>16</v>
      </c>
      <c r="B18" s="41" t="s">
        <v>141</v>
      </c>
      <c r="C18" s="82">
        <v>0</v>
      </c>
      <c r="D18" s="35">
        <v>39</v>
      </c>
      <c r="E18" s="12">
        <v>40</v>
      </c>
      <c r="F18" s="27">
        <v>40</v>
      </c>
      <c r="G18" s="15">
        <v>43</v>
      </c>
      <c r="H18" s="16">
        <v>44</v>
      </c>
      <c r="I18" s="55">
        <v>10</v>
      </c>
      <c r="J18" s="17">
        <f>SUM(C18,D18,E18,F18,G18,I18,H18)</f>
        <v>216</v>
      </c>
    </row>
    <row r="19" spans="1:10" ht="15.75" customHeight="1">
      <c r="A19" s="1">
        <v>17</v>
      </c>
      <c r="B19" s="41" t="s">
        <v>61</v>
      </c>
      <c r="C19" s="42">
        <v>42</v>
      </c>
      <c r="D19" s="35">
        <v>44</v>
      </c>
      <c r="E19" s="79">
        <v>0</v>
      </c>
      <c r="F19" s="27">
        <v>32</v>
      </c>
      <c r="G19" s="15">
        <v>34</v>
      </c>
      <c r="H19" s="16">
        <v>36</v>
      </c>
      <c r="I19" s="55">
        <v>10</v>
      </c>
      <c r="J19" s="17">
        <f>SUM(C19,D19,E19,F19,G19,I19,H19)</f>
        <v>198</v>
      </c>
    </row>
    <row r="20" spans="1:10" ht="15.75" customHeight="1">
      <c r="A20" s="1">
        <v>18</v>
      </c>
      <c r="B20" s="41" t="s">
        <v>135</v>
      </c>
      <c r="C20" s="42">
        <v>0</v>
      </c>
      <c r="D20" s="35">
        <v>0</v>
      </c>
      <c r="E20" s="12">
        <v>34</v>
      </c>
      <c r="F20" s="27">
        <v>53</v>
      </c>
      <c r="G20" s="15">
        <v>46</v>
      </c>
      <c r="H20" s="16">
        <v>34</v>
      </c>
      <c r="I20" s="55">
        <v>0</v>
      </c>
      <c r="J20" s="17">
        <f>SUM(C20,D20,E20,F20,G20,I20,H20)</f>
        <v>167</v>
      </c>
    </row>
    <row r="21" spans="1:10" ht="15.75" customHeight="1">
      <c r="A21" s="1">
        <v>19</v>
      </c>
      <c r="B21" s="41" t="s">
        <v>64</v>
      </c>
      <c r="C21" s="50">
        <v>36</v>
      </c>
      <c r="D21" s="35">
        <v>0</v>
      </c>
      <c r="E21" s="12">
        <v>51</v>
      </c>
      <c r="F21" s="27">
        <v>36</v>
      </c>
      <c r="G21" s="15">
        <v>0</v>
      </c>
      <c r="H21" s="16">
        <v>0</v>
      </c>
      <c r="I21" s="55">
        <v>0</v>
      </c>
      <c r="J21" s="17">
        <f>SUM(C21,D21,E21,F21,G21,I21,H21)</f>
        <v>123</v>
      </c>
    </row>
    <row r="22" spans="1:10" ht="15.75" customHeight="1">
      <c r="A22" s="1">
        <v>20</v>
      </c>
      <c r="B22" s="41" t="s">
        <v>26</v>
      </c>
      <c r="C22" s="42">
        <v>37</v>
      </c>
      <c r="D22" s="35">
        <v>43</v>
      </c>
      <c r="E22" s="12">
        <v>0</v>
      </c>
      <c r="F22" s="27">
        <v>43</v>
      </c>
      <c r="G22" s="15">
        <v>0</v>
      </c>
      <c r="H22" s="16">
        <v>0</v>
      </c>
      <c r="I22" s="55">
        <v>0</v>
      </c>
      <c r="J22" s="17">
        <f>SUM(C22,D22,E22,F22,G22,I22,H22)</f>
        <v>123</v>
      </c>
    </row>
    <row r="23" spans="1:10" ht="15.75" customHeight="1">
      <c r="A23" s="1">
        <v>21</v>
      </c>
      <c r="B23" s="41" t="s">
        <v>133</v>
      </c>
      <c r="C23" s="42">
        <v>0</v>
      </c>
      <c r="D23" s="35">
        <v>0</v>
      </c>
      <c r="E23" s="12">
        <v>48</v>
      </c>
      <c r="F23" s="27">
        <v>30</v>
      </c>
      <c r="G23" s="15">
        <v>0</v>
      </c>
      <c r="H23" s="16">
        <v>39</v>
      </c>
      <c r="I23" s="55">
        <v>0</v>
      </c>
      <c r="J23" s="17">
        <f>SUM(C23,D23,E23,F23,G23,I23,H23)</f>
        <v>117</v>
      </c>
    </row>
    <row r="24" spans="1:10" ht="15.75" customHeight="1">
      <c r="A24" s="1">
        <v>22</v>
      </c>
      <c r="B24" s="45" t="s">
        <v>65</v>
      </c>
      <c r="C24" s="47">
        <v>30</v>
      </c>
      <c r="D24" s="35">
        <v>42</v>
      </c>
      <c r="E24" s="12">
        <v>0</v>
      </c>
      <c r="F24" s="27">
        <v>36</v>
      </c>
      <c r="G24" s="15">
        <v>0</v>
      </c>
      <c r="H24" s="16">
        <v>0</v>
      </c>
      <c r="I24" s="55">
        <v>0</v>
      </c>
      <c r="J24" s="17">
        <f>SUM(C24,D24,E24,F24,G24,I24,H24)</f>
        <v>108</v>
      </c>
    </row>
    <row r="25" spans="1:10" ht="15.75" customHeight="1">
      <c r="A25" s="1">
        <v>23</v>
      </c>
      <c r="B25" s="45" t="s">
        <v>30</v>
      </c>
      <c r="C25" s="47">
        <v>33</v>
      </c>
      <c r="D25" s="35">
        <v>37</v>
      </c>
      <c r="E25" s="12">
        <v>0</v>
      </c>
      <c r="F25" s="27">
        <v>0</v>
      </c>
      <c r="G25" s="15">
        <v>0</v>
      </c>
      <c r="H25" s="16">
        <v>36</v>
      </c>
      <c r="I25" s="55">
        <v>0</v>
      </c>
      <c r="J25" s="17">
        <f>SUM(C25,D25,E25,F25,G25,I25,H25)</f>
        <v>106</v>
      </c>
    </row>
    <row r="26" spans="1:10" ht="15.75" customHeight="1">
      <c r="A26" s="1">
        <v>24</v>
      </c>
      <c r="B26" s="45" t="s">
        <v>37</v>
      </c>
      <c r="C26" s="47">
        <v>27</v>
      </c>
      <c r="D26" s="35">
        <v>34</v>
      </c>
      <c r="E26" s="12">
        <v>0</v>
      </c>
      <c r="F26" s="27">
        <v>0</v>
      </c>
      <c r="G26" s="15">
        <v>0</v>
      </c>
      <c r="H26" s="16">
        <v>27</v>
      </c>
      <c r="I26" s="55">
        <v>0</v>
      </c>
      <c r="J26" s="17">
        <f>SUM(C26,D26,E26,F26,G26,I26,H26)</f>
        <v>88</v>
      </c>
    </row>
    <row r="27" spans="1:10" ht="15.75" customHeight="1">
      <c r="A27" s="1">
        <v>25</v>
      </c>
      <c r="B27" s="45" t="s">
        <v>134</v>
      </c>
      <c r="C27" s="47">
        <v>0</v>
      </c>
      <c r="D27" s="35">
        <v>0</v>
      </c>
      <c r="E27" s="12">
        <v>37</v>
      </c>
      <c r="F27" s="27">
        <v>0</v>
      </c>
      <c r="G27" s="15">
        <v>36</v>
      </c>
      <c r="H27" s="16">
        <v>0</v>
      </c>
      <c r="I27" s="55">
        <v>0</v>
      </c>
      <c r="J27" s="17">
        <f>SUM(C27,D27,E27,F27,G27,I27,H27)</f>
        <v>73</v>
      </c>
    </row>
    <row r="28" spans="1:10" ht="15.75" customHeight="1">
      <c r="A28" s="1">
        <v>26</v>
      </c>
      <c r="B28" s="10" t="s">
        <v>47</v>
      </c>
      <c r="C28" s="48">
        <v>0</v>
      </c>
      <c r="D28" s="35">
        <v>35</v>
      </c>
      <c r="E28" s="12">
        <v>0</v>
      </c>
      <c r="F28" s="27">
        <v>0</v>
      </c>
      <c r="G28" s="15">
        <v>28</v>
      </c>
      <c r="H28" s="16">
        <v>0</v>
      </c>
      <c r="I28" s="55">
        <v>0</v>
      </c>
      <c r="J28" s="17">
        <f>SUM(C28,D28,E28,F28,G28,I28,H28)</f>
        <v>63</v>
      </c>
    </row>
    <row r="29" spans="1:10" ht="15.75" customHeight="1">
      <c r="A29" s="1">
        <v>27</v>
      </c>
      <c r="B29" s="45" t="s">
        <v>143</v>
      </c>
      <c r="C29" s="47">
        <v>0</v>
      </c>
      <c r="D29" s="35">
        <v>0</v>
      </c>
      <c r="E29" s="12">
        <v>0</v>
      </c>
      <c r="F29" s="27">
        <v>0</v>
      </c>
      <c r="G29" s="15">
        <v>30</v>
      </c>
      <c r="H29" s="16">
        <v>32</v>
      </c>
      <c r="I29" s="55">
        <v>0</v>
      </c>
      <c r="J29" s="17">
        <f>SUM(C29,D29,E29,F29,G29,I29,H29)</f>
        <v>62</v>
      </c>
    </row>
    <row r="30" spans="1:10" ht="15.75" customHeight="1">
      <c r="A30" s="1">
        <v>28</v>
      </c>
      <c r="B30" s="45" t="s">
        <v>63</v>
      </c>
      <c r="C30" s="52">
        <v>40</v>
      </c>
      <c r="D30" s="35">
        <v>0</v>
      </c>
      <c r="E30" s="12">
        <v>0</v>
      </c>
      <c r="F30" s="27">
        <v>0</v>
      </c>
      <c r="G30" s="15">
        <v>0</v>
      </c>
      <c r="H30" s="16">
        <v>0</v>
      </c>
      <c r="I30" s="55">
        <v>0</v>
      </c>
      <c r="J30" s="17">
        <f>SUM(C30,D30,E30,F30,G30,I30,H30)</f>
        <v>40</v>
      </c>
    </row>
    <row r="31" spans="1:10" ht="15.75" customHeight="1">
      <c r="A31" s="1">
        <v>29</v>
      </c>
      <c r="B31" s="41" t="s">
        <v>144</v>
      </c>
      <c r="C31" s="42">
        <v>0</v>
      </c>
      <c r="D31" s="35">
        <v>0</v>
      </c>
      <c r="E31" s="12">
        <v>0</v>
      </c>
      <c r="F31" s="27">
        <v>0</v>
      </c>
      <c r="G31" s="15">
        <v>30</v>
      </c>
      <c r="H31" s="16">
        <v>0</v>
      </c>
      <c r="I31" s="55">
        <v>0</v>
      </c>
      <c r="J31" s="17">
        <f>SUM(C31,D31,E31,F31,G31,I31,H31)</f>
        <v>30</v>
      </c>
    </row>
    <row r="32" spans="1:10" ht="15.75" customHeight="1">
      <c r="A32" s="1">
        <v>30</v>
      </c>
      <c r="B32" s="41" t="s">
        <v>66</v>
      </c>
      <c r="C32" s="42">
        <v>29</v>
      </c>
      <c r="D32" s="35">
        <v>0</v>
      </c>
      <c r="E32" s="12">
        <v>0</v>
      </c>
      <c r="F32" s="27">
        <v>0</v>
      </c>
      <c r="G32" s="15">
        <v>0</v>
      </c>
      <c r="H32" s="16">
        <v>0</v>
      </c>
      <c r="I32" s="55">
        <v>0</v>
      </c>
      <c r="J32" s="17">
        <f>SUM(C32,D32,E32,F32,G32,I32,H32)</f>
        <v>29</v>
      </c>
    </row>
    <row r="33" spans="2:10" ht="15.75" customHeight="1">
      <c r="B33" s="18"/>
      <c r="C33" s="19"/>
      <c r="D33" s="20"/>
      <c r="E33" s="21"/>
      <c r="F33" s="22"/>
      <c r="G33" s="24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4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4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4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4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4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4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4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4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4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4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4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4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4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4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4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4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4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4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4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4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4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4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4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4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4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4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4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4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4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4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4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4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4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4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4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4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4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4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4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4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4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4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4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4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4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4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4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4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4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4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4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4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4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4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4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4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4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4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4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4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4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4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4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4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4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4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4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4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4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4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4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4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4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4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4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4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4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4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4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4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4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4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4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4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4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4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4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4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4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4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4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4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4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4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4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4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4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4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4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4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4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4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4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4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4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4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4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4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4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4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4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4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4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4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4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4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4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4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4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4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4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4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4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4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4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4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4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4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4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4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4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4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4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4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4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4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4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4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4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4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4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4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4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4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4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4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4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4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4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4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4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4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4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4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4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4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4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4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4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4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4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4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4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4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4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4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4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4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4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4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4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4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4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4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4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4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4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4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4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4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4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4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4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4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4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4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4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4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4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4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4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4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4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4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4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4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4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4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4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4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4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4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4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4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4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4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4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4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4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4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4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4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4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4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4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4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4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4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4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4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4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4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4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4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4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4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4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4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4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4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4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4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4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4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4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4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4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4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4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4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4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4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4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4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4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4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4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4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4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4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4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4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4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4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4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4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4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4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4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4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4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4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4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4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4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4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4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4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4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4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4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4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4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4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4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4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4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4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4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4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4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4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4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4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4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4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4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4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4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4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4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4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4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4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4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4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4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4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4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4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4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4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4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4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4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4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4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4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4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4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4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4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4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4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4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4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4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4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4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4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4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4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4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4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4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4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4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4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4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4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4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4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4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4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4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4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4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4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4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4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4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4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4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4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4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4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4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4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4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4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4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4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4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4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4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4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4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4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4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4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4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4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4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4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4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4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4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4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4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4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4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4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4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4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4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4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4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4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4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4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4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4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4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4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4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4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4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4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4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4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4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4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4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4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4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4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4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4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4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4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4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4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4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4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4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4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4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4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4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4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4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4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4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4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4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4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4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4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4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4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4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4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4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4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4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4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4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4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4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4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4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4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4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4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4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4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4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4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4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4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4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4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4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4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4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4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4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4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4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4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4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4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4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4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4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4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4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4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4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4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4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4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4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4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4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4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4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4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4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4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4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4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4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4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4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4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4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4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4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4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4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4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4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4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4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4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4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4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4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4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4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4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4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4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4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4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4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4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4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4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4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4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4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4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4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4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4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4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4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4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4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4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4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4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4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4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4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4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4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4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4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4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4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4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4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4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4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4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4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4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4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4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4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4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4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4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4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4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4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4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4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4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4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4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4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4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4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4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4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4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4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4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4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4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4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4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4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4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4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4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4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4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4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4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4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4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4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4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4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4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4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4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4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4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4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4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4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4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4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4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4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4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4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4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4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4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4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4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4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4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4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4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4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4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4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4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4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4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4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4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4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4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4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4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4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4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4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4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4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4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4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4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4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4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4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4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4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4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4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4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4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4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4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4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4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4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4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4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4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4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4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4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4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4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4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4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4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4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4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4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4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4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4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4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4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4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4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4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4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4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4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4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4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4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4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4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4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4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4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4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4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4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4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4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4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4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4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4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4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4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4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4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4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4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4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4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4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4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4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4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4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4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4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4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4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4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4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4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4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4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4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4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4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4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4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4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4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4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4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4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4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4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4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4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4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4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4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4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4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4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4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4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4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4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4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4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4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4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4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4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4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4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4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4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4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4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4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4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4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4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4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4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4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4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4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4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4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4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4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4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4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4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4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4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4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4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4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4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4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4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4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4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4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4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4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4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4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4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4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4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4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4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4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4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4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4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4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4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4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4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4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4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4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4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4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4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4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4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4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4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4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4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4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4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4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4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4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4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4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4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4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4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4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4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4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4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4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4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4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4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4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4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4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4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4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4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4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4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4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4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4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4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4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4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4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4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4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4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4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4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4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4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4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4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4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4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4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4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4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4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4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4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4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4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4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4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4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4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4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4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4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4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4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4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4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4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4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4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4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4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4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4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4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4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4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4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4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4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4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4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4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4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4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4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4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4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4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4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4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4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4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4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4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4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4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4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4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4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4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4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4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4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4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4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4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4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4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4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4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4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4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4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4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4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4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4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4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4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4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4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4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4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4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4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4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4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4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4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4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4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4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4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4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4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4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4"/>
      <c r="H949" s="24"/>
      <c r="I949" s="25"/>
      <c r="J949" s="18"/>
    </row>
  </sheetData>
  <sortState xmlns:xlrd2="http://schemas.microsoft.com/office/spreadsheetml/2017/richdata2" ref="B3:J32">
    <sortCondition descending="1" ref="J3:J32"/>
  </sortState>
  <mergeCells count="1">
    <mergeCell ref="B1:J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6"/>
      <c r="B2" s="37" t="s">
        <v>48</v>
      </c>
      <c r="C2" s="36"/>
      <c r="D2" s="37" t="s">
        <v>49</v>
      </c>
      <c r="E2" s="36"/>
      <c r="F2" s="37" t="s">
        <v>50</v>
      </c>
    </row>
    <row r="3" spans="1:8">
      <c r="A3" s="36"/>
      <c r="B3" s="36"/>
      <c r="C3" s="36"/>
      <c r="D3" s="36"/>
      <c r="E3" s="36"/>
      <c r="F3" s="36"/>
    </row>
    <row r="4" spans="1:8">
      <c r="A4" s="36">
        <v>1</v>
      </c>
      <c r="B4" s="10"/>
      <c r="C4" s="36"/>
      <c r="D4" s="10"/>
      <c r="E4" s="36"/>
      <c r="F4" s="10"/>
    </row>
    <row r="5" spans="1:8">
      <c r="A5" s="36">
        <v>2</v>
      </c>
      <c r="B5" s="10"/>
      <c r="C5" s="36"/>
      <c r="D5" s="10"/>
      <c r="E5" s="36"/>
      <c r="F5" s="10"/>
    </row>
    <row r="6" spans="1:8">
      <c r="A6" s="36">
        <v>3</v>
      </c>
      <c r="B6" s="10"/>
      <c r="C6" s="36"/>
      <c r="D6" s="10"/>
      <c r="E6" s="36"/>
      <c r="F6" s="10"/>
    </row>
    <row r="7" spans="1:8">
      <c r="A7" s="36">
        <v>4</v>
      </c>
      <c r="B7" s="10"/>
      <c r="C7" s="36"/>
      <c r="D7" s="10"/>
      <c r="E7" s="36"/>
      <c r="F7" s="10"/>
    </row>
    <row r="8" spans="1:8">
      <c r="A8" s="36">
        <v>5</v>
      </c>
      <c r="B8" s="10"/>
      <c r="C8" s="36"/>
      <c r="D8" s="10"/>
      <c r="E8" s="36"/>
      <c r="F8" s="10"/>
    </row>
    <row r="9" spans="1:8">
      <c r="A9" s="36">
        <v>6</v>
      </c>
      <c r="B9" s="10"/>
      <c r="C9" s="36"/>
      <c r="D9" s="10"/>
      <c r="E9" s="36"/>
      <c r="F9" s="10"/>
    </row>
    <row r="10" spans="1:8">
      <c r="A10" s="36">
        <v>7</v>
      </c>
      <c r="B10" s="10"/>
      <c r="C10" s="36"/>
      <c r="D10" s="10"/>
      <c r="E10" s="36"/>
      <c r="F10" s="10"/>
    </row>
    <row r="11" spans="1:8">
      <c r="A11" s="36">
        <v>8</v>
      </c>
      <c r="B11" s="10"/>
      <c r="C11" s="36"/>
      <c r="D11" s="10"/>
      <c r="E11" s="36"/>
      <c r="F11" s="10"/>
      <c r="H11" s="38"/>
    </row>
    <row r="12" spans="1:8">
      <c r="A12" s="36" t="s">
        <v>19</v>
      </c>
      <c r="B12" s="10" t="s">
        <v>19</v>
      </c>
      <c r="C12" s="36" t="s">
        <v>19</v>
      </c>
      <c r="D12" s="10" t="s">
        <v>19</v>
      </c>
      <c r="E12" s="36" t="s">
        <v>19</v>
      </c>
      <c r="F12" s="10" t="s">
        <v>19</v>
      </c>
    </row>
    <row r="13" spans="1:8">
      <c r="A13" s="36" t="s">
        <v>19</v>
      </c>
      <c r="B13" s="10" t="s">
        <v>19</v>
      </c>
      <c r="C13" s="36" t="s">
        <v>19</v>
      </c>
      <c r="D13" s="10" t="s">
        <v>19</v>
      </c>
      <c r="E13" s="36" t="s">
        <v>19</v>
      </c>
      <c r="F13" s="10" t="s">
        <v>19</v>
      </c>
    </row>
    <row r="15" spans="1:8">
      <c r="A15" s="36"/>
      <c r="B15" s="37" t="s">
        <v>51</v>
      </c>
      <c r="C15" s="36"/>
      <c r="D15" s="37" t="s">
        <v>52</v>
      </c>
      <c r="F15" s="2" t="s">
        <v>53</v>
      </c>
    </row>
    <row r="16" spans="1:8">
      <c r="A16" s="36">
        <v>1</v>
      </c>
      <c r="B16" s="10"/>
      <c r="C16" s="36"/>
      <c r="D16" s="10"/>
      <c r="E16" s="38"/>
      <c r="F16" s="39"/>
    </row>
    <row r="17" spans="1:6">
      <c r="A17" s="36">
        <v>2</v>
      </c>
      <c r="B17" s="10"/>
      <c r="C17" s="36"/>
      <c r="D17" s="10"/>
      <c r="E17" s="38"/>
      <c r="F17" s="10"/>
    </row>
    <row r="18" spans="1:6">
      <c r="A18" s="36">
        <v>3</v>
      </c>
      <c r="B18" s="10"/>
      <c r="C18" s="36"/>
      <c r="D18" s="10"/>
      <c r="E18" s="38"/>
      <c r="F18" s="10"/>
    </row>
    <row r="19" spans="1:6">
      <c r="A19" s="36">
        <v>4</v>
      </c>
      <c r="B19" s="10"/>
      <c r="C19" s="36"/>
      <c r="D19" s="10"/>
      <c r="E19" s="38"/>
      <c r="F19" s="10"/>
    </row>
    <row r="20" spans="1:6">
      <c r="A20" s="36">
        <v>5</v>
      </c>
      <c r="B20" s="10"/>
      <c r="C20" s="36"/>
      <c r="D20" s="10"/>
      <c r="E20" s="38"/>
      <c r="F20" s="10"/>
    </row>
    <row r="21" spans="1:6" ht="15.75" customHeight="1">
      <c r="A21" s="36">
        <v>6</v>
      </c>
      <c r="B21" s="10"/>
      <c r="C21" s="36"/>
      <c r="D21" s="10"/>
      <c r="E21" s="38"/>
      <c r="F21" s="10"/>
    </row>
    <row r="22" spans="1:6" ht="15.75" customHeight="1">
      <c r="A22" s="36">
        <v>7</v>
      </c>
      <c r="B22" s="10"/>
      <c r="C22" s="36"/>
      <c r="D22" s="10"/>
      <c r="E22" s="38"/>
      <c r="F22" s="10"/>
    </row>
    <row r="23" spans="1:6" ht="15.75" customHeight="1">
      <c r="A23" s="36">
        <v>8</v>
      </c>
      <c r="B23" s="10"/>
      <c r="C23" s="36"/>
      <c r="D23" s="10"/>
      <c r="E23" s="38"/>
      <c r="F23" s="10"/>
    </row>
    <row r="24" spans="1:6" ht="15.75" customHeight="1">
      <c r="A24" s="36" t="s">
        <v>19</v>
      </c>
      <c r="B24" s="10" t="s">
        <v>19</v>
      </c>
      <c r="C24" s="36" t="s">
        <v>19</v>
      </c>
      <c r="D24" s="10" t="s">
        <v>19</v>
      </c>
      <c r="F24" s="10"/>
    </row>
    <row r="25" spans="1:6" ht="15.75" customHeight="1">
      <c r="A25" s="40" t="s">
        <v>19</v>
      </c>
      <c r="B25" s="10" t="s">
        <v>19</v>
      </c>
      <c r="C25" s="40" t="s">
        <v>19</v>
      </c>
      <c r="D25" s="10" t="s">
        <v>19</v>
      </c>
      <c r="F25" s="10" t="s">
        <v>19</v>
      </c>
    </row>
    <row r="26" spans="1:6" ht="15.75" customHeight="1"/>
    <row r="27" spans="1:6" ht="15.75" customHeight="1"/>
    <row r="28" spans="1:6" ht="15.75" customHeight="1"/>
    <row r="29" spans="1:6" ht="15.75" customHeight="1">
      <c r="B29" s="60" t="s">
        <v>54</v>
      </c>
      <c r="C29" s="61"/>
      <c r="D29" s="61"/>
      <c r="E29" s="61"/>
      <c r="F29" s="62"/>
    </row>
    <row r="30" spans="1:6" ht="15.75" customHeight="1">
      <c r="B30" s="63"/>
      <c r="C30" s="64"/>
      <c r="D30" s="64"/>
      <c r="E30" s="64"/>
      <c r="F30" s="65"/>
    </row>
    <row r="31" spans="1:6" ht="15.75" customHeight="1">
      <c r="B31" s="63"/>
      <c r="C31" s="64"/>
      <c r="D31" s="64"/>
      <c r="E31" s="64"/>
      <c r="F31" s="65"/>
    </row>
    <row r="32" spans="1:6" ht="15.75" customHeight="1">
      <c r="B32" s="66"/>
      <c r="C32" s="67"/>
      <c r="D32" s="67"/>
      <c r="E32" s="67"/>
      <c r="F32" s="6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cp:lastPrinted>2026-05-27T05:15:19Z</cp:lastPrinted>
  <dcterms:created xsi:type="dcterms:W3CDTF">2022-10-16T18:37:56Z</dcterms:created>
  <dcterms:modified xsi:type="dcterms:W3CDTF">2026-05-27T05:28:37Z</dcterms:modified>
</cp:coreProperties>
</file>